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pk1\Desktop\"/>
    </mc:Choice>
  </mc:AlternateContent>
  <xr:revisionPtr revIDLastSave="0" documentId="13_ncr:1_{42572703-1B7F-4CDB-9DBD-DFB3B89B0F1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Студенческие" sheetId="1" r:id="rId1"/>
    <sheet name="Педагогически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K11" i="2"/>
  <c r="K40" i="2" l="1"/>
  <c r="K16" i="2"/>
  <c r="K23" i="2"/>
  <c r="K7" i="2"/>
  <c r="K19" i="2"/>
  <c r="K32" i="2"/>
  <c r="K15" i="2"/>
  <c r="K12" i="2"/>
  <c r="K5" i="2"/>
  <c r="K34" i="2"/>
  <c r="K22" i="2"/>
  <c r="K41" i="2"/>
  <c r="K25" i="2"/>
  <c r="K33" i="2"/>
  <c r="K28" i="2"/>
  <c r="K3" i="2"/>
  <c r="K6" i="2"/>
  <c r="K8" i="2"/>
  <c r="K14" i="2"/>
  <c r="K43" i="2"/>
  <c r="K9" i="2"/>
  <c r="K20" i="2"/>
  <c r="K17" i="2"/>
  <c r="K42" i="2"/>
  <c r="K21" i="2"/>
  <c r="K38" i="2"/>
  <c r="K4" i="2"/>
  <c r="K30" i="2"/>
  <c r="K31" i="2"/>
  <c r="K18" i="2"/>
  <c r="K37" i="2"/>
  <c r="K35" i="2"/>
  <c r="K13" i="2"/>
  <c r="K26" i="2"/>
  <c r="K29" i="2"/>
  <c r="K39" i="2"/>
  <c r="K36" i="2"/>
  <c r="K10" i="2"/>
  <c r="K24" i="2"/>
  <c r="K27" i="2"/>
  <c r="K20" i="1" l="1"/>
  <c r="K11" i="1" l="1"/>
  <c r="K14" i="1"/>
  <c r="K13" i="1"/>
  <c r="K17" i="1"/>
  <c r="K5" i="1"/>
  <c r="K34" i="1"/>
  <c r="K21" i="1"/>
  <c r="K37" i="1"/>
  <c r="K9" i="1"/>
  <c r="K38" i="1"/>
  <c r="K19" i="1"/>
  <c r="K24" i="1"/>
  <c r="K4" i="1"/>
  <c r="K29" i="1"/>
  <c r="K33" i="1"/>
  <c r="K6" i="1"/>
  <c r="K36" i="1"/>
  <c r="K31" i="1"/>
  <c r="K32" i="1"/>
  <c r="K2" i="1"/>
  <c r="K3" i="1"/>
  <c r="K35" i="1"/>
  <c r="K22" i="1"/>
  <c r="K23" i="1"/>
  <c r="K16" i="1" l="1"/>
  <c r="K15" i="1"/>
  <c r="K30" i="1"/>
  <c r="K8" i="1"/>
  <c r="K28" i="1"/>
  <c r="K27" i="1"/>
  <c r="K10" i="1"/>
  <c r="K25" i="1"/>
  <c r="K18" i="1"/>
  <c r="K7" i="1"/>
  <c r="K26" i="1"/>
</calcChain>
</file>

<file path=xl/sharedStrings.xml><?xml version="1.0" encoding="utf-8"?>
<sst xmlns="http://schemas.openxmlformats.org/spreadsheetml/2006/main" count="203" uniqueCount="134">
  <si>
    <t>Актуальность (обоснованность темы) 5б</t>
  </si>
  <si>
    <t>Концептуальность, четкость и обоснованность целей, задач. 5б</t>
  </si>
  <si>
    <t>Оригинальность (авторские идеи, исследовательский подход) 5б</t>
  </si>
  <si>
    <t xml:space="preserve">Продуктивность (результат, адекватность критериев и показателей оценки результата 5б </t>
  </si>
  <si>
    <t>Оформление представленных материалов 5б</t>
  </si>
  <si>
    <t>Содержание проекта (логичность, последовательность, проработанность). 5б</t>
  </si>
  <si>
    <t>№</t>
  </si>
  <si>
    <t>ФИО</t>
  </si>
  <si>
    <t>ПОО</t>
  </si>
  <si>
    <t>Новизна (инновационность подходов и средств реализации цели) 5б.</t>
  </si>
  <si>
    <t>Созинов Кирилл Викторович</t>
  </si>
  <si>
    <t>ГБПОУ "Лысьвенский политехнический колледж"</t>
  </si>
  <si>
    <t>Мухсинов Артем Аликович, Кучумов Артем Фалиевич</t>
  </si>
  <si>
    <t>ГБПОУ "Краевой политехнический колледж"</t>
  </si>
  <si>
    <t>Рангулова Эльза Данилевна, Уразбаева Лилиана Аликовна</t>
  </si>
  <si>
    <t>Утева Валерия Ивановна, Фадеев Лев Павлович, Маслов Алексей Александрович</t>
  </si>
  <si>
    <t>ГБПОУ "Коми-Пермяцкий профессионально-педагогический колледж ордена "Знак Почета"</t>
  </si>
  <si>
    <t>Филиппова Алена</t>
  </si>
  <si>
    <t xml:space="preserve">Фролова Ярослава Антуановна </t>
  </si>
  <si>
    <t xml:space="preserve">ГБПОУ «Пермский нефтяной колледж» </t>
  </si>
  <si>
    <t xml:space="preserve">Хлебникова Дарья Романовна </t>
  </si>
  <si>
    <t>ГБПОУ «Осинский колледж образования и профессиональных технологий»</t>
  </si>
  <si>
    <t>Чудинова Полина Максимовна</t>
  </si>
  <si>
    <t>ГБПОУ "Пермский профессионально-педагогический колледж"</t>
  </si>
  <si>
    <t>Шакирьянова Диана Радиковна</t>
  </si>
  <si>
    <t>Октябрьский филиал ГБПОУ «Краевой политехнический колледж»</t>
  </si>
  <si>
    <t>Юсуфкулов Эрикджан Курвоналиевич</t>
  </si>
  <si>
    <t>Тайсин Эльдар Рустемович</t>
  </si>
  <si>
    <t>Бабанова Мирослава Константиновна, Десятова Анна Николаевна, Катаева Анна Владимировна</t>
  </si>
  <si>
    <t>ГБПОУ «Пермский профессионально-педагогический колледж»</t>
  </si>
  <si>
    <t>Бочкарева Евгения Семеновна</t>
  </si>
  <si>
    <t>Ваганова Надежда Николаевна, Костарева Марина Игоревна</t>
  </si>
  <si>
    <t>Ванькова Алина Сергеевна, Арсланова Ольга Дмитриевна</t>
  </si>
  <si>
    <t>Власова Екатерина Андреевна</t>
  </si>
  <si>
    <t>Волошина Юлия Дмитриевна</t>
  </si>
  <si>
    <t>ЧПОУ «Финансово-экономический колледж»</t>
  </si>
  <si>
    <t>Хазбиулин Егор Рамилевич, Ворошнин Даниил Михайлович</t>
  </si>
  <si>
    <t>Уинский филиал ГБПОУ «Краевой политехнический колледж»</t>
  </si>
  <si>
    <t>Деревянко Валерия Антоновна</t>
  </si>
  <si>
    <t>Домрачева Елизавета Александровна</t>
  </si>
  <si>
    <t>Ермолаев Кирилл Романович, Максимова Виктория Максимовна</t>
  </si>
  <si>
    <t>Частное профессиональное образовательное учреждение «Пермский колледж экономики и управления»</t>
  </si>
  <si>
    <t>Клюшина Алёна Евгеньевна, Сайдадинова Венера Акрамжоновна, Чудинова Полина Максимовна</t>
  </si>
  <si>
    <t>Козлов Виктор Николаевич
Козлов Владимир Николаевич
Сесюнина Ирина Юрьевна
и т.д</t>
  </si>
  <si>
    <t>ГБПОУ «Кунгурский сельскохозяйственный колледж»</t>
  </si>
  <si>
    <t>Лекомцева Виктория Станиславовна,  История развития авиации</t>
  </si>
  <si>
    <t>Лекомцева Виктория Станиславовна,  Защита окружающей среды</t>
  </si>
  <si>
    <t>Мазунин Антон Александрович</t>
  </si>
  <si>
    <t>ГБПОУ «Краевой политехнический колледж»</t>
  </si>
  <si>
    <t>Максимова Виктория Максимовна</t>
  </si>
  <si>
    <t xml:space="preserve">1.Нигматуллина Ольга Викторовна
2. Литвинова Алена Дмитриевна
3. Демченкова Анна Дмитриевна
4.Игитова Полина Сергеевна
5. Лыгалова Александра Сергеевна
и т. д. </t>
  </si>
  <si>
    <t>Государственное бюджетное образовательное профессиональное учреждение «Пермский профессионально – педагогический колледж»</t>
  </si>
  <si>
    <t>1. Новожилова Александра Ярославовна
2. Старкова Наталья Сергеевна</t>
  </si>
  <si>
    <t>Государственное бюджетное образовательное учреждение «Коми-Пермяцкий агротехнический техникум»</t>
  </si>
  <si>
    <t>Нурисламова Виктория Владимировна</t>
  </si>
  <si>
    <t>Паршаков Е.К</t>
  </si>
  <si>
    <t>Паршакова Анастасия Максимовна</t>
  </si>
  <si>
    <t>Петровых Вероника Олеговна</t>
  </si>
  <si>
    <t>Государственное бюджетное образовательное учреждение «Пермский профессионально-педагогический колледж»</t>
  </si>
  <si>
    <t>Порошина  Е.Г., Томилина  А.В.</t>
  </si>
  <si>
    <t>Государственное  бюджетное профессиональное образовательное  учреждение «Коми-пермяцкий профессионально-педагогический  колледж ордена «Знак  Почета»</t>
  </si>
  <si>
    <t>Карташов Арсений Данилович</t>
  </si>
  <si>
    <t>Жуланов Данил Алексеевич</t>
  </si>
  <si>
    <t>1 место</t>
  </si>
  <si>
    <t>2 место</t>
  </si>
  <si>
    <t>Сумма</t>
  </si>
  <si>
    <t>место</t>
  </si>
  <si>
    <t>3 место</t>
  </si>
  <si>
    <t>Бардымский филиал ГБПОУ «Краевой политехнический колледж»</t>
  </si>
  <si>
    <t>Бардымский филиал ГБПОУ  "Краевой политехнический колледж"</t>
  </si>
  <si>
    <t>Новизна (направленность на повышение качества образования, инновационность подходов и средств реализации цели) 5б.</t>
  </si>
  <si>
    <t>Анашкина Мария Александровна</t>
  </si>
  <si>
    <t>Безденежных Татьяна Александровна</t>
  </si>
  <si>
    <t>Бобровских Ольга Николаевна</t>
  </si>
  <si>
    <t>ГБПОУ «Соликамский горно-химический техникум»</t>
  </si>
  <si>
    <t xml:space="preserve">Бабурина Светлана Николаевна
Овсянникова Ирина Николаевна
</t>
  </si>
  <si>
    <t>ГБПОУ «Лысьвенский политехнический колледж»</t>
  </si>
  <si>
    <t xml:space="preserve">1. Валова Наталия Валерьевна
2. Габова Наталья Геннадьевна
</t>
  </si>
  <si>
    <t>ГБПОУ «Пермский радиотехнический колледж им. А.С. Попова»</t>
  </si>
  <si>
    <t>Двинянинова Анна Николаевна</t>
  </si>
  <si>
    <t>Епишина Елена Евгеньевна</t>
  </si>
  <si>
    <t>Кибанова Наталья Владимировна</t>
  </si>
  <si>
    <t>Килина Ксения Леонидовна</t>
  </si>
  <si>
    <t>Кобякова Наталья Александровна</t>
  </si>
  <si>
    <t xml:space="preserve">)А.В. Крюков, преподаватель истории и обществознания
2)С.В. Карнаухова, преподаватель литературы
3)И.Н. Моисеева, преподаватель литературы
</t>
  </si>
  <si>
    <t xml:space="preserve">Макушина Александра Павловна
Калашникова Елена Юрьевна
</t>
  </si>
  <si>
    <t xml:space="preserve">Ганцева Ирина Николаевна
Лопушнян Алина Андреевна
</t>
  </si>
  <si>
    <t>Мельникова Галина Борисовна</t>
  </si>
  <si>
    <t>Могильников Андрей Вячеславович</t>
  </si>
  <si>
    <t>Мухаярова Алита Фёдоровна</t>
  </si>
  <si>
    <t>Место</t>
  </si>
  <si>
    <t>ГБПОУ «Соликамский автодорожно-промышленный колледж»</t>
  </si>
  <si>
    <t>ГБПОУ «Пермский агропромышленный техникум»</t>
  </si>
  <si>
    <t>ГБПОУ «Пермский базовый медицинский колледж»</t>
  </si>
  <si>
    <t xml:space="preserve">ГБПОУ
 «Лысьвенский политехнический колледж»
</t>
  </si>
  <si>
    <t xml:space="preserve">ГБПОУ
«Соликамский горно-химический техникум
</t>
  </si>
  <si>
    <t xml:space="preserve">ГБПОУ «Соликамский горно-химический техникум» </t>
  </si>
  <si>
    <t>Куединский филиал ГБПОУ «Краевой политехнический колледж»</t>
  </si>
  <si>
    <t>ГБПОУ  «Коми-Пермяцкий профессионально-педагогический колледж ордена «Знак Почета»</t>
  </si>
  <si>
    <t>КГАПОУ «Пермский авиационный техникум им.А.Д. Швецова»</t>
  </si>
  <si>
    <t xml:space="preserve">МАУ ДО г. Перми детская хоровая школа «Хоровая капелла мальчиков»
ГБПОУ «Пермский музыкальный колледж»
</t>
  </si>
  <si>
    <t>КГАПОУ «Пермский авиационный техникум им. А.Д. Швецова»</t>
  </si>
  <si>
    <t>Неверова Наталья Ивановна</t>
  </si>
  <si>
    <t>Никифорова Надежда Анатольевна, Новожилова Анна Павловна</t>
  </si>
  <si>
    <t>Аптукова Айгуль Фаилевна</t>
  </si>
  <si>
    <t>Исмакова Ильсия Шаукатовна</t>
  </si>
  <si>
    <t>Погадаева Надежда Васильевна</t>
  </si>
  <si>
    <t>Кисельгоф Мария Эдуардовна, Почтоева Оксана Дмитриевна</t>
  </si>
  <si>
    <t>Резникова Анастасия Александровна, Тизякова Любовь Леонидовна</t>
  </si>
  <si>
    <t>Репина Ольга Сергеевна
Миниахметова Оксана Викторовна</t>
  </si>
  <si>
    <t>ГБПОУ «Краевой политехнический колледж</t>
  </si>
  <si>
    <t xml:space="preserve">Рубахина Елена Аркадьевна 
Соснина Любовь Валерьевна </t>
  </si>
  <si>
    <t>Рябичко Людмила Николаевна</t>
  </si>
  <si>
    <t>Садрисламова Замзамия Нашаардановна
Вылежанина Людмила Евгеньевна</t>
  </si>
  <si>
    <t xml:space="preserve">Садрисламова Замзамия Нашаардановна
</t>
  </si>
  <si>
    <t>Смирнова Светлана Павловна</t>
  </si>
  <si>
    <t>Стяжкова Людмила Васильевна</t>
  </si>
  <si>
    <t>Султанова Наталья Викторовна</t>
  </si>
  <si>
    <t xml:space="preserve">Сыстерва Вера Карповна </t>
  </si>
  <si>
    <t xml:space="preserve"> Трегубова Ольга Павловна
 Милиахматов Сергей Геннадьевич
</t>
  </si>
  <si>
    <t>Чернова Елена Алексеевна</t>
  </si>
  <si>
    <t>Четина Ксения Александровна</t>
  </si>
  <si>
    <t>ГБПОУ "Осинский колледж образования и профессиональных технологий"</t>
  </si>
  <si>
    <t>ЧПОУ «Пермский колледж экономики и управления»</t>
  </si>
  <si>
    <t>ГБПОУ
«Лысьвенский политехнический колледж»</t>
  </si>
  <si>
    <t>ГБПОУ
«Коми-Пермяцкий профессионально- педагогический колледж ордена «Знак Почета»</t>
  </si>
  <si>
    <t>Агзамова Зоя Михайловна</t>
  </si>
  <si>
    <t>Чернов Алексей Петрович</t>
  </si>
  <si>
    <t>Лаврушина Любовь Леонидовна</t>
  </si>
  <si>
    <t xml:space="preserve">Долгинцева Татьяна Николаевна
Чудинова Наталья Геннадьевна
Ширинкина Лариса Николаевна 
</t>
  </si>
  <si>
    <t xml:space="preserve">Бажина Ольга Валерьевна
Бобынина Елена Викторовна
</t>
  </si>
  <si>
    <t xml:space="preserve">Котова Анна Константиновна
Федосеева Юлия Сергеевна
Четина Елена Андреевна
</t>
  </si>
  <si>
    <t>Токарев Игорь</t>
  </si>
  <si>
    <t>ГБПОУ
«Чайковский медицинский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</si>
</sst>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DB0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5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60" zoomScaleNormal="60" workbookViewId="0">
      <selection activeCell="M15" sqref="M15"/>
    </sheetView>
  </sheetViews>
  <sheetFormatPr defaultRowHeight="15" x14ac:dyDescent="0.25"/>
  <cols>
    <col min="2" max="2" width="26.7109375" customWidth="1"/>
    <col min="3" max="3" width="31.5703125" customWidth="1"/>
    <col min="4" max="4" width="22.28515625" customWidth="1"/>
    <col min="5" max="5" width="12.42578125" customWidth="1"/>
    <col min="6" max="6" width="18.28515625" customWidth="1"/>
    <col min="7" max="7" width="21.28515625" customWidth="1"/>
    <col min="8" max="8" width="18.28515625" customWidth="1"/>
    <col min="9" max="9" width="20.7109375" customWidth="1"/>
    <col min="10" max="10" width="19.28515625" customWidth="1"/>
  </cols>
  <sheetData>
    <row r="1" spans="1:12" ht="90" x14ac:dyDescent="0.25">
      <c r="A1" s="1" t="s">
        <v>6</v>
      </c>
      <c r="B1" s="1" t="s">
        <v>7</v>
      </c>
      <c r="C1" s="1" t="s">
        <v>8</v>
      </c>
      <c r="D1" s="2" t="s">
        <v>9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4</v>
      </c>
      <c r="K1" s="1" t="s">
        <v>65</v>
      </c>
      <c r="L1" s="3" t="s">
        <v>66</v>
      </c>
    </row>
    <row r="2" spans="1:12" ht="90" customHeight="1" x14ac:dyDescent="0.25">
      <c r="A2" s="6">
        <v>1</v>
      </c>
      <c r="B2" s="37" t="s">
        <v>34</v>
      </c>
      <c r="C2" s="37" t="s">
        <v>35</v>
      </c>
      <c r="D2" s="7">
        <v>4.75</v>
      </c>
      <c r="E2" s="7">
        <v>4.5</v>
      </c>
      <c r="F2" s="7">
        <v>4.5</v>
      </c>
      <c r="G2" s="7">
        <v>5</v>
      </c>
      <c r="H2" s="7">
        <v>4.5</v>
      </c>
      <c r="I2" s="7">
        <v>4.5</v>
      </c>
      <c r="J2" s="7">
        <v>4.75</v>
      </c>
      <c r="K2" s="8">
        <f t="shared" ref="K2:K38" si="0">SUM(D2:J2)</f>
        <v>32.5</v>
      </c>
      <c r="L2" s="6" t="s">
        <v>63</v>
      </c>
    </row>
    <row r="3" spans="1:12" ht="45" x14ac:dyDescent="0.25">
      <c r="A3" s="6">
        <v>2</v>
      </c>
      <c r="B3" s="37" t="s">
        <v>36</v>
      </c>
      <c r="C3" s="37" t="s">
        <v>37</v>
      </c>
      <c r="D3" s="7">
        <v>5</v>
      </c>
      <c r="E3" s="7">
        <v>4.5</v>
      </c>
      <c r="F3" s="7">
        <v>4.5</v>
      </c>
      <c r="G3" s="7">
        <v>4.5</v>
      </c>
      <c r="H3" s="7">
        <v>5</v>
      </c>
      <c r="I3" s="7">
        <v>4.5</v>
      </c>
      <c r="J3" s="7">
        <v>4.5</v>
      </c>
      <c r="K3" s="8">
        <f t="shared" si="0"/>
        <v>32.5</v>
      </c>
      <c r="L3" s="6" t="s">
        <v>63</v>
      </c>
    </row>
    <row r="4" spans="1:12" ht="45" x14ac:dyDescent="0.25">
      <c r="A4" s="6">
        <v>3</v>
      </c>
      <c r="B4" s="37" t="s">
        <v>39</v>
      </c>
      <c r="C4" s="37" t="s">
        <v>21</v>
      </c>
      <c r="D4" s="7">
        <v>4.5</v>
      </c>
      <c r="E4" s="7">
        <v>4.5</v>
      </c>
      <c r="F4" s="7">
        <v>4.75</v>
      </c>
      <c r="G4" s="7">
        <v>4.5</v>
      </c>
      <c r="H4" s="7">
        <v>5</v>
      </c>
      <c r="I4" s="7">
        <v>4.5</v>
      </c>
      <c r="J4" s="7">
        <v>4.75</v>
      </c>
      <c r="K4" s="8">
        <f t="shared" si="0"/>
        <v>32.5</v>
      </c>
      <c r="L4" s="6" t="s">
        <v>63</v>
      </c>
    </row>
    <row r="5" spans="1:12" ht="30" x14ac:dyDescent="0.25">
      <c r="A5" s="6">
        <v>4</v>
      </c>
      <c r="B5" s="37" t="s">
        <v>54</v>
      </c>
      <c r="C5" s="37" t="s">
        <v>48</v>
      </c>
      <c r="D5" s="7">
        <v>4.5</v>
      </c>
      <c r="E5" s="7">
        <v>5</v>
      </c>
      <c r="F5" s="7">
        <v>4.75</v>
      </c>
      <c r="G5" s="7">
        <v>4.75</v>
      </c>
      <c r="H5" s="7">
        <v>4.25</v>
      </c>
      <c r="I5" s="7">
        <v>4.25</v>
      </c>
      <c r="J5" s="7">
        <v>4.75</v>
      </c>
      <c r="K5" s="8">
        <f t="shared" si="0"/>
        <v>32.25</v>
      </c>
      <c r="L5" s="6" t="s">
        <v>63</v>
      </c>
    </row>
    <row r="6" spans="1:12" ht="75" x14ac:dyDescent="0.25">
      <c r="A6" s="9">
        <v>5</v>
      </c>
      <c r="B6" s="38" t="s">
        <v>43</v>
      </c>
      <c r="C6" s="38" t="s">
        <v>44</v>
      </c>
      <c r="D6" s="10">
        <v>4.5</v>
      </c>
      <c r="E6" s="10">
        <v>4.75</v>
      </c>
      <c r="F6" s="10">
        <v>4.25</v>
      </c>
      <c r="G6" s="10">
        <v>4.5</v>
      </c>
      <c r="H6" s="10">
        <v>4.5</v>
      </c>
      <c r="I6" s="10">
        <v>4.75</v>
      </c>
      <c r="J6" s="10">
        <v>4.5</v>
      </c>
      <c r="K6" s="11">
        <f t="shared" si="0"/>
        <v>31.75</v>
      </c>
      <c r="L6" s="9" t="s">
        <v>64</v>
      </c>
    </row>
    <row r="7" spans="1:12" ht="45" x14ac:dyDescent="0.25">
      <c r="A7" s="9">
        <v>6</v>
      </c>
      <c r="B7" s="39" t="s">
        <v>26</v>
      </c>
      <c r="C7" s="38" t="s">
        <v>69</v>
      </c>
      <c r="D7" s="11">
        <v>4.25</v>
      </c>
      <c r="E7" s="11">
        <v>4.5</v>
      </c>
      <c r="F7" s="11">
        <v>4.5</v>
      </c>
      <c r="G7" s="11">
        <v>4.5</v>
      </c>
      <c r="H7" s="11">
        <v>4.5</v>
      </c>
      <c r="I7" s="11">
        <v>5</v>
      </c>
      <c r="J7" s="11">
        <v>4.25</v>
      </c>
      <c r="K7" s="11">
        <f t="shared" si="0"/>
        <v>31.5</v>
      </c>
      <c r="L7" s="9" t="s">
        <v>64</v>
      </c>
    </row>
    <row r="8" spans="1:12" ht="60" x14ac:dyDescent="0.25">
      <c r="A8" s="9">
        <v>7</v>
      </c>
      <c r="B8" s="38" t="s">
        <v>15</v>
      </c>
      <c r="C8" s="38" t="s">
        <v>16</v>
      </c>
      <c r="D8" s="11">
        <v>4.5</v>
      </c>
      <c r="E8" s="11">
        <v>4.5</v>
      </c>
      <c r="F8" s="11">
        <v>4.25</v>
      </c>
      <c r="G8" s="11">
        <v>4.5</v>
      </c>
      <c r="H8" s="11">
        <v>4.5</v>
      </c>
      <c r="I8" s="11">
        <v>4.5</v>
      </c>
      <c r="J8" s="11">
        <v>4.5</v>
      </c>
      <c r="K8" s="11">
        <f t="shared" si="0"/>
        <v>31.25</v>
      </c>
      <c r="L8" s="9" t="s">
        <v>64</v>
      </c>
    </row>
    <row r="9" spans="1:12" ht="30" x14ac:dyDescent="0.25">
      <c r="A9" s="12">
        <v>8</v>
      </c>
      <c r="B9" s="40" t="s">
        <v>47</v>
      </c>
      <c r="C9" s="40" t="s">
        <v>48</v>
      </c>
      <c r="D9" s="13">
        <v>3.75</v>
      </c>
      <c r="E9" s="13">
        <v>4.25</v>
      </c>
      <c r="F9" s="13">
        <v>4.5</v>
      </c>
      <c r="G9" s="13">
        <v>5</v>
      </c>
      <c r="H9" s="14">
        <v>4.25</v>
      </c>
      <c r="I9" s="13">
        <v>4.5</v>
      </c>
      <c r="J9" s="13">
        <v>4.5</v>
      </c>
      <c r="K9" s="14">
        <f t="shared" si="0"/>
        <v>30.75</v>
      </c>
      <c r="L9" s="12" t="s">
        <v>67</v>
      </c>
    </row>
    <row r="10" spans="1:12" ht="63" x14ac:dyDescent="0.25">
      <c r="A10" s="12">
        <v>9</v>
      </c>
      <c r="B10" s="41" t="s">
        <v>20</v>
      </c>
      <c r="C10" s="41" t="s">
        <v>21</v>
      </c>
      <c r="D10" s="14">
        <v>4.25</v>
      </c>
      <c r="E10" s="14">
        <v>4.75</v>
      </c>
      <c r="F10" s="14">
        <v>4.25</v>
      </c>
      <c r="G10" s="14">
        <v>4.25</v>
      </c>
      <c r="H10" s="14">
        <v>4.25</v>
      </c>
      <c r="I10" s="14">
        <v>4.5</v>
      </c>
      <c r="J10" s="14">
        <v>4.5</v>
      </c>
      <c r="K10" s="14">
        <f t="shared" si="0"/>
        <v>30.75</v>
      </c>
      <c r="L10" s="12" t="s">
        <v>67</v>
      </c>
    </row>
    <row r="11" spans="1:12" ht="30" x14ac:dyDescent="0.25">
      <c r="A11" s="12">
        <v>10</v>
      </c>
      <c r="B11" s="40" t="s">
        <v>61</v>
      </c>
      <c r="C11" s="40" t="s">
        <v>48</v>
      </c>
      <c r="D11" s="13">
        <v>4.5</v>
      </c>
      <c r="E11" s="13">
        <v>4</v>
      </c>
      <c r="F11" s="13">
        <v>3.75</v>
      </c>
      <c r="G11" s="13">
        <v>4.75</v>
      </c>
      <c r="H11" s="13">
        <v>4.25</v>
      </c>
      <c r="I11" s="13">
        <v>5</v>
      </c>
      <c r="J11" s="13">
        <v>4.25</v>
      </c>
      <c r="K11" s="14">
        <f t="shared" si="0"/>
        <v>30.5</v>
      </c>
      <c r="L11" s="12" t="s">
        <v>67</v>
      </c>
    </row>
    <row r="12" spans="1:12" ht="30" x14ac:dyDescent="0.25">
      <c r="A12" s="12">
        <v>11</v>
      </c>
      <c r="B12" s="40" t="s">
        <v>132</v>
      </c>
      <c r="C12" s="40" t="s">
        <v>11</v>
      </c>
      <c r="D12" s="13">
        <v>4</v>
      </c>
      <c r="E12" s="13">
        <v>4</v>
      </c>
      <c r="F12" s="13">
        <v>4.25</v>
      </c>
      <c r="G12" s="13">
        <v>4.25</v>
      </c>
      <c r="H12" s="13">
        <v>4.5</v>
      </c>
      <c r="I12" s="13">
        <v>5</v>
      </c>
      <c r="J12" s="13">
        <v>4.25</v>
      </c>
      <c r="K12" s="14">
        <f t="shared" si="0"/>
        <v>30.25</v>
      </c>
      <c r="L12" s="12" t="s">
        <v>67</v>
      </c>
    </row>
    <row r="13" spans="1:12" ht="60" x14ac:dyDescent="0.25">
      <c r="A13" s="12">
        <v>15</v>
      </c>
      <c r="B13" s="40" t="s">
        <v>57</v>
      </c>
      <c r="C13" s="40" t="s">
        <v>58</v>
      </c>
      <c r="D13" s="13">
        <v>4.5</v>
      </c>
      <c r="E13" s="13">
        <v>4.75</v>
      </c>
      <c r="F13" s="13">
        <v>4.25</v>
      </c>
      <c r="G13" s="13">
        <v>4.25</v>
      </c>
      <c r="H13" s="13">
        <v>3.75</v>
      </c>
      <c r="I13" s="13">
        <v>4.25</v>
      </c>
      <c r="J13" s="13">
        <v>4.5</v>
      </c>
      <c r="K13" s="14">
        <f t="shared" si="0"/>
        <v>30.25</v>
      </c>
      <c r="L13" s="12" t="s">
        <v>67</v>
      </c>
    </row>
    <row r="14" spans="1:12" ht="30" x14ac:dyDescent="0.25">
      <c r="A14" s="4">
        <v>12</v>
      </c>
      <c r="B14" s="42" t="s">
        <v>62</v>
      </c>
      <c r="C14" s="42" t="s">
        <v>48</v>
      </c>
      <c r="D14" s="2">
        <v>4</v>
      </c>
      <c r="E14" s="2">
        <v>4.25</v>
      </c>
      <c r="F14" s="2">
        <v>4.75</v>
      </c>
      <c r="G14" s="2">
        <v>4.25</v>
      </c>
      <c r="H14" s="2">
        <v>4</v>
      </c>
      <c r="I14" s="2">
        <v>4.7</v>
      </c>
      <c r="J14" s="2">
        <v>4.5</v>
      </c>
      <c r="K14" s="5">
        <f t="shared" si="0"/>
        <v>30.45</v>
      </c>
      <c r="L14" s="4"/>
    </row>
    <row r="15" spans="1:12" ht="47.25" x14ac:dyDescent="0.25">
      <c r="A15" s="4">
        <v>13</v>
      </c>
      <c r="B15" s="22" t="s">
        <v>12</v>
      </c>
      <c r="C15" s="42" t="s">
        <v>13</v>
      </c>
      <c r="D15" s="1">
        <v>4</v>
      </c>
      <c r="E15" s="1">
        <v>4</v>
      </c>
      <c r="F15" s="1">
        <v>4</v>
      </c>
      <c r="G15" s="1">
        <v>4.25</v>
      </c>
      <c r="H15" s="1">
        <v>4.25</v>
      </c>
      <c r="I15" s="1">
        <v>4.25</v>
      </c>
      <c r="J15" s="1">
        <v>4</v>
      </c>
      <c r="K15" s="1">
        <f t="shared" si="0"/>
        <v>28.75</v>
      </c>
      <c r="L15" s="4"/>
    </row>
    <row r="16" spans="1:12" ht="45" x14ac:dyDescent="0.25">
      <c r="A16" s="4">
        <v>14</v>
      </c>
      <c r="B16" s="43" t="s">
        <v>27</v>
      </c>
      <c r="C16" s="42" t="s">
        <v>68</v>
      </c>
      <c r="D16" s="1">
        <v>4.25</v>
      </c>
      <c r="E16" s="1">
        <v>4</v>
      </c>
      <c r="F16" s="1">
        <v>3.75</v>
      </c>
      <c r="G16" s="1">
        <v>3.75</v>
      </c>
      <c r="H16" s="1">
        <v>4.75</v>
      </c>
      <c r="I16" s="1">
        <v>4.5</v>
      </c>
      <c r="J16" s="1">
        <v>3.75</v>
      </c>
      <c r="K16" s="1">
        <f t="shared" si="0"/>
        <v>28.75</v>
      </c>
      <c r="L16" s="4"/>
    </row>
    <row r="17" spans="1:12" ht="60" x14ac:dyDescent="0.25">
      <c r="A17" s="4">
        <v>16</v>
      </c>
      <c r="B17" s="42" t="s">
        <v>52</v>
      </c>
      <c r="C17" s="42" t="s">
        <v>53</v>
      </c>
      <c r="D17" s="2">
        <v>4.75</v>
      </c>
      <c r="E17" s="2">
        <v>5</v>
      </c>
      <c r="F17" s="2">
        <v>4</v>
      </c>
      <c r="G17" s="2">
        <v>3.5</v>
      </c>
      <c r="H17" s="2">
        <v>4.25</v>
      </c>
      <c r="I17" s="2">
        <v>3.25</v>
      </c>
      <c r="J17" s="2">
        <v>4</v>
      </c>
      <c r="K17" s="1">
        <f t="shared" si="0"/>
        <v>28.75</v>
      </c>
      <c r="L17" s="4"/>
    </row>
    <row r="18" spans="1:12" ht="47.25" x14ac:dyDescent="0.25">
      <c r="A18" s="4">
        <v>17</v>
      </c>
      <c r="B18" s="21" t="s">
        <v>24</v>
      </c>
      <c r="C18" s="21" t="s">
        <v>25</v>
      </c>
      <c r="D18" s="1">
        <v>3.65</v>
      </c>
      <c r="E18" s="1">
        <v>4.3</v>
      </c>
      <c r="F18" s="1">
        <v>4.1500000000000004</v>
      </c>
      <c r="G18" s="1">
        <v>3.65</v>
      </c>
      <c r="H18" s="1">
        <v>4</v>
      </c>
      <c r="I18" s="1">
        <v>4</v>
      </c>
      <c r="J18" s="1">
        <v>4.3</v>
      </c>
      <c r="K18" s="1">
        <f t="shared" si="0"/>
        <v>28.05</v>
      </c>
      <c r="L18" s="4"/>
    </row>
    <row r="19" spans="1:12" ht="165" x14ac:dyDescent="0.25">
      <c r="A19" s="4">
        <v>18</v>
      </c>
      <c r="B19" s="42" t="s">
        <v>50</v>
      </c>
      <c r="C19" s="42" t="s">
        <v>51</v>
      </c>
      <c r="D19" s="2">
        <v>3.75</v>
      </c>
      <c r="E19" s="2">
        <v>3.75</v>
      </c>
      <c r="F19" s="2">
        <v>3.75</v>
      </c>
      <c r="G19" s="2">
        <v>4.5</v>
      </c>
      <c r="H19" s="2">
        <v>3.75</v>
      </c>
      <c r="I19" s="2">
        <v>4</v>
      </c>
      <c r="J19" s="2">
        <v>4.5</v>
      </c>
      <c r="K19" s="1">
        <f t="shared" si="0"/>
        <v>28</v>
      </c>
      <c r="L19" s="4"/>
    </row>
    <row r="20" spans="1:12" ht="60" x14ac:dyDescent="0.25">
      <c r="A20" s="4">
        <v>19</v>
      </c>
      <c r="B20" s="15" t="s">
        <v>86</v>
      </c>
      <c r="C20" s="42" t="s">
        <v>13</v>
      </c>
      <c r="D20" s="2">
        <v>3.25</v>
      </c>
      <c r="E20" s="2">
        <v>4.25</v>
      </c>
      <c r="F20" s="2">
        <v>4.25</v>
      </c>
      <c r="G20" s="2">
        <v>3.75</v>
      </c>
      <c r="H20" s="2">
        <v>4.25</v>
      </c>
      <c r="I20" s="2">
        <v>4.25</v>
      </c>
      <c r="J20" s="2">
        <v>4</v>
      </c>
      <c r="K20" s="1">
        <f t="shared" si="0"/>
        <v>28</v>
      </c>
      <c r="L20" s="4"/>
    </row>
    <row r="21" spans="1:12" ht="30" x14ac:dyDescent="0.25">
      <c r="A21" s="4">
        <v>20</v>
      </c>
      <c r="B21" s="42" t="s">
        <v>56</v>
      </c>
      <c r="C21" s="42" t="s">
        <v>48</v>
      </c>
      <c r="D21" s="2">
        <v>4</v>
      </c>
      <c r="E21" s="2">
        <v>4.25</v>
      </c>
      <c r="F21" s="2">
        <v>4.25</v>
      </c>
      <c r="G21" s="2">
        <v>4</v>
      </c>
      <c r="H21" s="2">
        <v>4.5</v>
      </c>
      <c r="I21" s="2">
        <v>3.25</v>
      </c>
      <c r="J21" s="2">
        <v>3</v>
      </c>
      <c r="K21" s="1">
        <f t="shared" si="0"/>
        <v>27.25</v>
      </c>
      <c r="L21" s="4"/>
    </row>
    <row r="22" spans="1:12" ht="45" x14ac:dyDescent="0.25">
      <c r="A22" s="4">
        <v>21</v>
      </c>
      <c r="B22" s="42" t="s">
        <v>30</v>
      </c>
      <c r="C22" s="42" t="s">
        <v>29</v>
      </c>
      <c r="D22" s="2">
        <v>3.75</v>
      </c>
      <c r="E22" s="2">
        <v>4.25</v>
      </c>
      <c r="F22" s="2">
        <v>3.75</v>
      </c>
      <c r="G22" s="2">
        <v>4.25</v>
      </c>
      <c r="H22" s="2">
        <v>3.75</v>
      </c>
      <c r="I22" s="2">
        <v>4</v>
      </c>
      <c r="J22" s="2">
        <v>3</v>
      </c>
      <c r="K22" s="1">
        <f t="shared" si="0"/>
        <v>26.75</v>
      </c>
      <c r="L22" s="4"/>
    </row>
    <row r="23" spans="1:12" ht="45" x14ac:dyDescent="0.25">
      <c r="A23" s="4">
        <v>22</v>
      </c>
      <c r="B23" s="42" t="s">
        <v>31</v>
      </c>
      <c r="C23" s="42" t="s">
        <v>29</v>
      </c>
      <c r="D23" s="2">
        <v>4</v>
      </c>
      <c r="E23" s="2">
        <v>4</v>
      </c>
      <c r="F23" s="2">
        <v>3.5</v>
      </c>
      <c r="G23" s="2">
        <v>3.5</v>
      </c>
      <c r="H23" s="2">
        <v>3</v>
      </c>
      <c r="I23" s="2">
        <v>4</v>
      </c>
      <c r="J23" s="2">
        <v>3.75</v>
      </c>
      <c r="K23" s="1">
        <f t="shared" si="0"/>
        <v>25.75</v>
      </c>
      <c r="L23" s="4"/>
    </row>
    <row r="24" spans="1:12" ht="45" x14ac:dyDescent="0.25">
      <c r="A24" s="4">
        <v>23</v>
      </c>
      <c r="B24" s="42" t="s">
        <v>38</v>
      </c>
      <c r="C24" s="42" t="s">
        <v>29</v>
      </c>
      <c r="D24" s="2">
        <v>3.25</v>
      </c>
      <c r="E24" s="2">
        <v>4</v>
      </c>
      <c r="F24" s="2">
        <v>3.25</v>
      </c>
      <c r="G24" s="2">
        <v>4</v>
      </c>
      <c r="H24" s="2">
        <v>3.5</v>
      </c>
      <c r="I24" s="2">
        <v>4</v>
      </c>
      <c r="J24" s="2">
        <v>3.5</v>
      </c>
      <c r="K24" s="1">
        <f t="shared" si="0"/>
        <v>25.5</v>
      </c>
      <c r="L24" s="4"/>
    </row>
    <row r="25" spans="1:12" ht="45" x14ac:dyDescent="0.25">
      <c r="A25" s="4">
        <v>24</v>
      </c>
      <c r="B25" s="22" t="s">
        <v>22</v>
      </c>
      <c r="C25" s="42" t="s">
        <v>23</v>
      </c>
      <c r="D25" s="1">
        <v>3.65</v>
      </c>
      <c r="E25" s="1">
        <v>4.5</v>
      </c>
      <c r="F25" s="1">
        <v>3.8</v>
      </c>
      <c r="G25" s="1">
        <v>3.3</v>
      </c>
      <c r="H25" s="1">
        <v>3.15</v>
      </c>
      <c r="I25" s="1">
        <v>3.3</v>
      </c>
      <c r="J25" s="1">
        <v>3.3</v>
      </c>
      <c r="K25" s="1">
        <f t="shared" si="0"/>
        <v>25</v>
      </c>
      <c r="L25" s="4"/>
    </row>
    <row r="26" spans="1:12" ht="30" x14ac:dyDescent="0.25">
      <c r="A26" s="4">
        <v>25</v>
      </c>
      <c r="B26" s="42" t="s">
        <v>10</v>
      </c>
      <c r="C26" s="42" t="s">
        <v>11</v>
      </c>
      <c r="D26" s="1">
        <v>3.15</v>
      </c>
      <c r="E26" s="1">
        <v>3.8</v>
      </c>
      <c r="F26" s="1">
        <v>2.8</v>
      </c>
      <c r="G26" s="1">
        <v>4</v>
      </c>
      <c r="H26" s="1">
        <v>3.3</v>
      </c>
      <c r="I26" s="1">
        <v>3.3</v>
      </c>
      <c r="J26" s="1">
        <v>4.3</v>
      </c>
      <c r="K26" s="1">
        <f t="shared" si="0"/>
        <v>24.650000000000002</v>
      </c>
      <c r="L26" s="4"/>
    </row>
    <row r="27" spans="1:12" ht="31.5" x14ac:dyDescent="0.25">
      <c r="A27" s="4">
        <v>26</v>
      </c>
      <c r="B27" s="21" t="s">
        <v>18</v>
      </c>
      <c r="C27" s="21" t="s">
        <v>19</v>
      </c>
      <c r="D27" s="1">
        <v>4.1500000000000004</v>
      </c>
      <c r="E27" s="1">
        <v>3.8</v>
      </c>
      <c r="F27" s="1">
        <v>3.3</v>
      </c>
      <c r="G27" s="1">
        <v>3.15</v>
      </c>
      <c r="H27" s="1">
        <v>3.3</v>
      </c>
      <c r="I27" s="1">
        <v>3.15</v>
      </c>
      <c r="J27" s="1">
        <v>3.5</v>
      </c>
      <c r="K27" s="1">
        <f t="shared" si="0"/>
        <v>24.349999999999998</v>
      </c>
      <c r="L27" s="4"/>
    </row>
    <row r="28" spans="1:12" ht="30" x14ac:dyDescent="0.25">
      <c r="A28" s="4">
        <v>27</v>
      </c>
      <c r="B28" s="43" t="s">
        <v>17</v>
      </c>
      <c r="C28" s="42" t="s">
        <v>13</v>
      </c>
      <c r="D28" s="2">
        <v>3.25</v>
      </c>
      <c r="E28" s="1">
        <v>2.75</v>
      </c>
      <c r="F28" s="1">
        <v>3.25</v>
      </c>
      <c r="G28" s="1">
        <v>3.75</v>
      </c>
      <c r="H28" s="1">
        <v>3.5</v>
      </c>
      <c r="I28" s="1">
        <v>3.5</v>
      </c>
      <c r="J28" s="1">
        <v>4</v>
      </c>
      <c r="K28" s="1">
        <f t="shared" si="0"/>
        <v>24</v>
      </c>
      <c r="L28" s="4"/>
    </row>
    <row r="29" spans="1:12" ht="60" x14ac:dyDescent="0.25">
      <c r="A29" s="4">
        <v>28</v>
      </c>
      <c r="B29" s="42" t="s">
        <v>40</v>
      </c>
      <c r="C29" s="42" t="s">
        <v>41</v>
      </c>
      <c r="D29" s="2">
        <v>3.75</v>
      </c>
      <c r="E29" s="2">
        <v>4</v>
      </c>
      <c r="F29" s="2">
        <v>3.75</v>
      </c>
      <c r="G29" s="2">
        <v>3</v>
      </c>
      <c r="H29" s="2">
        <v>3</v>
      </c>
      <c r="I29" s="2">
        <v>3</v>
      </c>
      <c r="J29" s="2">
        <v>3.25</v>
      </c>
      <c r="K29" s="1">
        <f t="shared" si="0"/>
        <v>23.75</v>
      </c>
      <c r="L29" s="4"/>
    </row>
    <row r="30" spans="1:12" ht="47.25" x14ac:dyDescent="0.25">
      <c r="A30" s="4">
        <v>29</v>
      </c>
      <c r="B30" s="22" t="s">
        <v>14</v>
      </c>
      <c r="C30" s="42" t="s">
        <v>13</v>
      </c>
      <c r="D30" s="1">
        <v>3</v>
      </c>
      <c r="E30" s="1">
        <v>3.75</v>
      </c>
      <c r="F30" s="1">
        <v>3.75</v>
      </c>
      <c r="G30" s="1">
        <v>4</v>
      </c>
      <c r="H30" s="1">
        <v>2.5</v>
      </c>
      <c r="I30" s="1">
        <v>2.5</v>
      </c>
      <c r="J30" s="1">
        <v>4</v>
      </c>
      <c r="K30" s="1">
        <f t="shared" si="0"/>
        <v>23.5</v>
      </c>
      <c r="L30" s="4"/>
    </row>
    <row r="31" spans="1:12" ht="45" x14ac:dyDescent="0.25">
      <c r="A31" s="4">
        <v>30</v>
      </c>
      <c r="B31" s="42" t="s">
        <v>32</v>
      </c>
      <c r="C31" s="42" t="s">
        <v>29</v>
      </c>
      <c r="D31" s="2">
        <v>3.5</v>
      </c>
      <c r="E31" s="2">
        <v>3.5</v>
      </c>
      <c r="F31" s="2">
        <v>3</v>
      </c>
      <c r="G31" s="2">
        <v>3</v>
      </c>
      <c r="H31" s="2">
        <v>3.25</v>
      </c>
      <c r="I31" s="2">
        <v>4</v>
      </c>
      <c r="J31" s="2">
        <v>3.25</v>
      </c>
      <c r="K31" s="1">
        <f t="shared" si="0"/>
        <v>23.5</v>
      </c>
      <c r="L31" s="4"/>
    </row>
    <row r="32" spans="1:12" ht="45" x14ac:dyDescent="0.25">
      <c r="A32" s="4">
        <v>31</v>
      </c>
      <c r="B32" s="42" t="s">
        <v>33</v>
      </c>
      <c r="C32" s="42" t="s">
        <v>29</v>
      </c>
      <c r="D32" s="2">
        <v>3</v>
      </c>
      <c r="E32" s="2">
        <v>3.75</v>
      </c>
      <c r="F32" s="2">
        <v>3.75</v>
      </c>
      <c r="G32" s="2">
        <v>3.25</v>
      </c>
      <c r="H32" s="2">
        <v>3</v>
      </c>
      <c r="I32" s="2">
        <v>3</v>
      </c>
      <c r="J32" s="2">
        <v>3.75</v>
      </c>
      <c r="K32" s="1">
        <f t="shared" si="0"/>
        <v>23.5</v>
      </c>
      <c r="L32" s="4"/>
    </row>
    <row r="33" spans="1:12" ht="75" x14ac:dyDescent="0.25">
      <c r="A33" s="4">
        <v>32</v>
      </c>
      <c r="B33" s="42" t="s">
        <v>42</v>
      </c>
      <c r="C33" s="42" t="s">
        <v>29</v>
      </c>
      <c r="D33" s="2">
        <v>4</v>
      </c>
      <c r="E33" s="2">
        <v>3.75</v>
      </c>
      <c r="F33" s="2">
        <v>3.75</v>
      </c>
      <c r="G33" s="2">
        <v>3.25</v>
      </c>
      <c r="H33" s="2">
        <v>3.25</v>
      </c>
      <c r="I33" s="2">
        <v>3</v>
      </c>
      <c r="J33" s="2">
        <v>2.5</v>
      </c>
      <c r="K33" s="1">
        <f t="shared" si="0"/>
        <v>23.5</v>
      </c>
      <c r="L33" s="4"/>
    </row>
    <row r="34" spans="1:12" ht="30" x14ac:dyDescent="0.25">
      <c r="A34" s="4">
        <v>33</v>
      </c>
      <c r="B34" s="42" t="s">
        <v>55</v>
      </c>
      <c r="C34" s="42" t="s">
        <v>48</v>
      </c>
      <c r="D34" s="2">
        <v>2.75</v>
      </c>
      <c r="E34" s="2">
        <v>4</v>
      </c>
      <c r="F34" s="2">
        <v>3.25</v>
      </c>
      <c r="G34" s="2">
        <v>2.75</v>
      </c>
      <c r="H34" s="2">
        <v>3</v>
      </c>
      <c r="I34" s="2">
        <v>2.75</v>
      </c>
      <c r="J34" s="2">
        <v>2.25</v>
      </c>
      <c r="K34" s="1">
        <f t="shared" si="0"/>
        <v>20.75</v>
      </c>
      <c r="L34" s="4"/>
    </row>
    <row r="35" spans="1:12" ht="60" x14ac:dyDescent="0.25">
      <c r="A35" s="4">
        <v>34</v>
      </c>
      <c r="B35" s="42" t="s">
        <v>28</v>
      </c>
      <c r="C35" s="42" t="s">
        <v>29</v>
      </c>
      <c r="D35" s="2">
        <v>2.75</v>
      </c>
      <c r="E35" s="2">
        <v>3.75</v>
      </c>
      <c r="F35" s="2">
        <v>3</v>
      </c>
      <c r="G35" s="1">
        <v>3.65</v>
      </c>
      <c r="H35" s="2">
        <v>2</v>
      </c>
      <c r="I35" s="2">
        <v>3</v>
      </c>
      <c r="J35" s="2">
        <v>2.5</v>
      </c>
      <c r="K35" s="1">
        <f t="shared" si="0"/>
        <v>20.65</v>
      </c>
      <c r="L35" s="4"/>
    </row>
    <row r="36" spans="1:12" ht="60" x14ac:dyDescent="0.25">
      <c r="A36" s="4">
        <v>35</v>
      </c>
      <c r="B36" s="42" t="s">
        <v>45</v>
      </c>
      <c r="C36" s="42" t="s">
        <v>41</v>
      </c>
      <c r="D36" s="2">
        <v>1.75</v>
      </c>
      <c r="E36" s="2">
        <v>2</v>
      </c>
      <c r="F36" s="2">
        <v>2</v>
      </c>
      <c r="G36" s="2">
        <v>3.75</v>
      </c>
      <c r="H36" s="2">
        <v>2.25</v>
      </c>
      <c r="I36" s="2">
        <v>1.75</v>
      </c>
      <c r="J36" s="2">
        <v>3.75</v>
      </c>
      <c r="K36" s="1">
        <f t="shared" si="0"/>
        <v>17.25</v>
      </c>
      <c r="L36" s="4"/>
    </row>
    <row r="37" spans="1:12" ht="60" x14ac:dyDescent="0.25">
      <c r="A37" s="4">
        <v>36</v>
      </c>
      <c r="B37" s="42" t="s">
        <v>46</v>
      </c>
      <c r="C37" s="42" t="s">
        <v>41</v>
      </c>
      <c r="D37" s="2">
        <v>1</v>
      </c>
      <c r="E37" s="2">
        <v>2</v>
      </c>
      <c r="F37" s="2">
        <v>1.25</v>
      </c>
      <c r="G37" s="2">
        <v>1.25</v>
      </c>
      <c r="H37" s="2">
        <v>1.25</v>
      </c>
      <c r="I37" s="2">
        <v>0.25</v>
      </c>
      <c r="J37" s="2">
        <v>2.25</v>
      </c>
      <c r="K37" s="1">
        <f t="shared" si="0"/>
        <v>9.25</v>
      </c>
      <c r="L37" s="4"/>
    </row>
    <row r="38" spans="1:12" ht="60" x14ac:dyDescent="0.25">
      <c r="A38" s="20">
        <v>37</v>
      </c>
      <c r="B38" s="42" t="s">
        <v>49</v>
      </c>
      <c r="C38" s="42" t="s">
        <v>41</v>
      </c>
      <c r="D38" s="2">
        <v>1.25</v>
      </c>
      <c r="E38" s="2">
        <v>0.75</v>
      </c>
      <c r="F38" s="2">
        <v>1</v>
      </c>
      <c r="G38" s="2">
        <v>1.25</v>
      </c>
      <c r="H38" s="2">
        <v>1.25</v>
      </c>
      <c r="I38" s="2">
        <v>0.75</v>
      </c>
      <c r="J38" s="2">
        <v>0.75</v>
      </c>
      <c r="K38" s="1">
        <f t="shared" si="0"/>
        <v>7</v>
      </c>
      <c r="L38" s="4"/>
    </row>
    <row r="39" spans="1:12" x14ac:dyDescent="0.25">
      <c r="L39" s="4"/>
    </row>
  </sheetData>
  <sortState xmlns:xlrd2="http://schemas.microsoft.com/office/spreadsheetml/2017/richdata2" ref="A2:L39">
    <sortCondition descending="1" ref="K2"/>
  </sortState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8F767-CB5D-454E-9D10-FC13EACE5C68}">
  <dimension ref="A2:L43"/>
  <sheetViews>
    <sheetView topLeftCell="A10" zoomScale="60" zoomScaleNormal="60" workbookViewId="0">
      <selection activeCell="G15" sqref="G15"/>
    </sheetView>
  </sheetViews>
  <sheetFormatPr defaultRowHeight="15" x14ac:dyDescent="0.25"/>
  <cols>
    <col min="2" max="2" width="25.85546875" customWidth="1"/>
    <col min="3" max="3" width="30.7109375" customWidth="1"/>
    <col min="4" max="4" width="14.28515625" customWidth="1"/>
    <col min="5" max="5" width="14.7109375" customWidth="1"/>
    <col min="6" max="6" width="14.5703125" customWidth="1"/>
    <col min="7" max="8" width="13.85546875" customWidth="1"/>
    <col min="9" max="9" width="13.5703125" customWidth="1"/>
    <col min="10" max="10" width="13.85546875" customWidth="1"/>
    <col min="11" max="11" width="12" customWidth="1"/>
    <col min="12" max="12" width="12.42578125" customWidth="1"/>
  </cols>
  <sheetData>
    <row r="2" spans="1:12" ht="165" x14ac:dyDescent="0.25">
      <c r="A2" s="16" t="s">
        <v>6</v>
      </c>
      <c r="B2" s="16" t="s">
        <v>7</v>
      </c>
      <c r="C2" s="16" t="s">
        <v>8</v>
      </c>
      <c r="D2" s="17" t="s">
        <v>70</v>
      </c>
      <c r="E2" s="17" t="s">
        <v>0</v>
      </c>
      <c r="F2" s="17" t="s">
        <v>1</v>
      </c>
      <c r="G2" s="17" t="s">
        <v>5</v>
      </c>
      <c r="H2" s="17" t="s">
        <v>2</v>
      </c>
      <c r="I2" s="17" t="s">
        <v>3</v>
      </c>
      <c r="J2" s="17" t="s">
        <v>4</v>
      </c>
      <c r="K2" s="19" t="s">
        <v>65</v>
      </c>
      <c r="L2" s="19" t="s">
        <v>90</v>
      </c>
    </row>
    <row r="3" spans="1:12" ht="46.5" customHeight="1" x14ac:dyDescent="0.25">
      <c r="A3" s="26">
        <v>1</v>
      </c>
      <c r="B3" s="26" t="s">
        <v>85</v>
      </c>
      <c r="C3" s="26" t="s">
        <v>100</v>
      </c>
      <c r="D3" s="27">
        <v>4.5999999999999996</v>
      </c>
      <c r="E3" s="27">
        <v>4.5999999999999996</v>
      </c>
      <c r="F3" s="27">
        <v>5</v>
      </c>
      <c r="G3" s="28">
        <v>5</v>
      </c>
      <c r="H3" s="27">
        <v>4.5999999999999996</v>
      </c>
      <c r="I3" s="27">
        <v>4.3</v>
      </c>
      <c r="J3" s="27">
        <v>5</v>
      </c>
      <c r="K3" s="29">
        <f>SUM(D3:J3)</f>
        <v>33.099999999999994</v>
      </c>
      <c r="L3" s="29" t="s">
        <v>63</v>
      </c>
    </row>
    <row r="4" spans="1:12" ht="43.5" customHeight="1" x14ac:dyDescent="0.25">
      <c r="A4" s="30">
        <v>2</v>
      </c>
      <c r="B4" s="30" t="s">
        <v>109</v>
      </c>
      <c r="C4" s="30" t="s">
        <v>110</v>
      </c>
      <c r="D4" s="29">
        <v>4.5999999999999996</v>
      </c>
      <c r="E4" s="29">
        <v>5</v>
      </c>
      <c r="F4" s="29">
        <v>4.5999999999999996</v>
      </c>
      <c r="G4" s="29">
        <v>5</v>
      </c>
      <c r="H4" s="29">
        <v>4.5999999999999996</v>
      </c>
      <c r="I4" s="29">
        <v>4.3</v>
      </c>
      <c r="J4" s="29">
        <v>5</v>
      </c>
      <c r="K4" s="29">
        <f>SUM(D4:J4)</f>
        <v>33.099999999999994</v>
      </c>
      <c r="L4" s="29" t="s">
        <v>63</v>
      </c>
    </row>
    <row r="5" spans="1:12" ht="97.5" customHeight="1" x14ac:dyDescent="0.25">
      <c r="A5" s="31">
        <v>3</v>
      </c>
      <c r="B5" s="31" t="s">
        <v>129</v>
      </c>
      <c r="C5" s="31" t="s">
        <v>94</v>
      </c>
      <c r="D5" s="32">
        <v>4.3</v>
      </c>
      <c r="E5" s="32">
        <v>4.3</v>
      </c>
      <c r="F5" s="32">
        <v>4.3</v>
      </c>
      <c r="G5" s="32">
        <v>4.5999999999999996</v>
      </c>
      <c r="H5" s="32">
        <v>5</v>
      </c>
      <c r="I5" s="32">
        <v>5</v>
      </c>
      <c r="J5" s="32">
        <v>5</v>
      </c>
      <c r="K5" s="33">
        <f>SUM(D5:J5)</f>
        <v>32.5</v>
      </c>
      <c r="L5" s="33" t="s">
        <v>64</v>
      </c>
    </row>
    <row r="6" spans="1:12" ht="60.75" customHeight="1" x14ac:dyDescent="0.25">
      <c r="A6" s="34">
        <v>4</v>
      </c>
      <c r="B6" s="31" t="s">
        <v>87</v>
      </c>
      <c r="C6" s="31" t="s">
        <v>21</v>
      </c>
      <c r="D6" s="32">
        <v>4.5999999999999996</v>
      </c>
      <c r="E6" s="32">
        <v>5</v>
      </c>
      <c r="F6" s="32">
        <v>4.5999999999999996</v>
      </c>
      <c r="G6" s="32">
        <v>4.3</v>
      </c>
      <c r="H6" s="32">
        <v>4.5999999999999996</v>
      </c>
      <c r="I6" s="32">
        <v>4.3</v>
      </c>
      <c r="J6" s="32">
        <v>5</v>
      </c>
      <c r="K6" s="33">
        <f>SUM(D6:J6)</f>
        <v>32.400000000000006</v>
      </c>
      <c r="L6" s="33" t="s">
        <v>64</v>
      </c>
    </row>
    <row r="7" spans="1:12" ht="33" customHeight="1" x14ac:dyDescent="0.25">
      <c r="A7" s="31">
        <v>5</v>
      </c>
      <c r="B7" s="31" t="s">
        <v>73</v>
      </c>
      <c r="C7" s="31" t="s">
        <v>74</v>
      </c>
      <c r="D7" s="32">
        <v>4</v>
      </c>
      <c r="E7" s="32">
        <v>4.5999999999999996</v>
      </c>
      <c r="F7" s="32">
        <v>5</v>
      </c>
      <c r="G7" s="32">
        <v>4.5999999999999996</v>
      </c>
      <c r="H7" s="32">
        <v>4.5999999999999996</v>
      </c>
      <c r="I7" s="32">
        <v>5</v>
      </c>
      <c r="J7" s="32">
        <v>4.5999999999999996</v>
      </c>
      <c r="K7" s="33">
        <f>SUM(D7:J7)</f>
        <v>32.4</v>
      </c>
      <c r="L7" s="33" t="s">
        <v>64</v>
      </c>
    </row>
    <row r="8" spans="1:12" ht="53.25" customHeight="1" x14ac:dyDescent="0.25">
      <c r="A8" s="31">
        <v>6</v>
      </c>
      <c r="B8" s="31" t="s">
        <v>88</v>
      </c>
      <c r="C8" s="31" t="s">
        <v>101</v>
      </c>
      <c r="D8" s="32">
        <v>4.5999999999999996</v>
      </c>
      <c r="E8" s="32">
        <v>5</v>
      </c>
      <c r="F8" s="32">
        <v>4</v>
      </c>
      <c r="G8" s="32">
        <v>4.5999999999999996</v>
      </c>
      <c r="H8" s="32">
        <v>5</v>
      </c>
      <c r="I8" s="32">
        <v>4</v>
      </c>
      <c r="J8" s="32">
        <v>5</v>
      </c>
      <c r="K8" s="33">
        <f>SUM(D8:J8)</f>
        <v>32.200000000000003</v>
      </c>
      <c r="L8" s="33" t="s">
        <v>64</v>
      </c>
    </row>
    <row r="9" spans="1:12" ht="59.25" customHeight="1" x14ac:dyDescent="0.25">
      <c r="A9" s="35">
        <v>7</v>
      </c>
      <c r="B9" s="36" t="s">
        <v>103</v>
      </c>
      <c r="C9" s="36" t="s">
        <v>123</v>
      </c>
      <c r="D9" s="12">
        <v>4.5999999999999996</v>
      </c>
      <c r="E9" s="12">
        <v>5</v>
      </c>
      <c r="F9" s="12">
        <v>4.3</v>
      </c>
      <c r="G9" s="12">
        <v>4.3</v>
      </c>
      <c r="H9" s="12">
        <v>4.3</v>
      </c>
      <c r="I9" s="12">
        <v>4.3</v>
      </c>
      <c r="J9" s="12">
        <v>4.5999999999999996</v>
      </c>
      <c r="K9" s="12">
        <f>SUM(D9:J9)</f>
        <v>31.4</v>
      </c>
      <c r="L9" s="12" t="s">
        <v>67</v>
      </c>
    </row>
    <row r="10" spans="1:12" ht="44.25" customHeight="1" x14ac:dyDescent="0.25">
      <c r="A10" s="36">
        <v>8</v>
      </c>
      <c r="B10" s="36" t="s">
        <v>126</v>
      </c>
      <c r="C10" s="36" t="s">
        <v>13</v>
      </c>
      <c r="D10" s="12">
        <v>4.5999999999999996</v>
      </c>
      <c r="E10" s="12">
        <v>4.3</v>
      </c>
      <c r="F10" s="12">
        <v>4.3</v>
      </c>
      <c r="G10" s="12">
        <v>4.5999999999999996</v>
      </c>
      <c r="H10" s="12">
        <v>4.3</v>
      </c>
      <c r="I10" s="12">
        <v>4.5999999999999996</v>
      </c>
      <c r="J10" s="12">
        <v>4.5999999999999996</v>
      </c>
      <c r="K10" s="12">
        <f>SUM(D10:J10)</f>
        <v>31.299999999999997</v>
      </c>
      <c r="L10" s="12" t="s">
        <v>67</v>
      </c>
    </row>
    <row r="11" spans="1:12" ht="45" x14ac:dyDescent="0.25">
      <c r="A11" s="35">
        <v>9</v>
      </c>
      <c r="B11" s="36" t="s">
        <v>128</v>
      </c>
      <c r="C11" s="36" t="s">
        <v>133</v>
      </c>
      <c r="D11" s="13">
        <v>4.5999999999999996</v>
      </c>
      <c r="E11" s="13">
        <v>4.3</v>
      </c>
      <c r="F11" s="13">
        <v>4.5999999999999996</v>
      </c>
      <c r="G11" s="13">
        <v>4.3</v>
      </c>
      <c r="H11" s="13">
        <v>4.3</v>
      </c>
      <c r="I11" s="13">
        <v>4.5999999999999996</v>
      </c>
      <c r="J11" s="13">
        <v>4.5999999999999996</v>
      </c>
      <c r="K11" s="12">
        <f>SUM(D11:J11)</f>
        <v>31.299999999999997</v>
      </c>
      <c r="L11" s="12" t="s">
        <v>67</v>
      </c>
    </row>
    <row r="12" spans="1:12" ht="30" x14ac:dyDescent="0.25">
      <c r="A12" s="35">
        <v>10</v>
      </c>
      <c r="B12" s="36" t="s">
        <v>79</v>
      </c>
      <c r="C12" s="36" t="s">
        <v>93</v>
      </c>
      <c r="D12" s="13">
        <v>5</v>
      </c>
      <c r="E12" s="13">
        <v>4.5999999999999996</v>
      </c>
      <c r="F12" s="13">
        <v>4.5999999999999996</v>
      </c>
      <c r="G12" s="13">
        <v>4.5999999999999996</v>
      </c>
      <c r="H12" s="13">
        <v>4</v>
      </c>
      <c r="I12" s="13">
        <v>3.3</v>
      </c>
      <c r="J12" s="13">
        <v>5</v>
      </c>
      <c r="K12" s="12">
        <f>SUM(D12:J12)</f>
        <v>31.099999999999998</v>
      </c>
      <c r="L12" s="12" t="s">
        <v>67</v>
      </c>
    </row>
    <row r="13" spans="1:12" ht="45" x14ac:dyDescent="0.25">
      <c r="A13" s="36">
        <v>11</v>
      </c>
      <c r="B13" s="36" t="s">
        <v>116</v>
      </c>
      <c r="C13" s="36" t="s">
        <v>124</v>
      </c>
      <c r="D13" s="12">
        <v>4.3</v>
      </c>
      <c r="E13" s="12">
        <v>4.3</v>
      </c>
      <c r="F13" s="12">
        <v>4.3</v>
      </c>
      <c r="G13" s="12">
        <v>4.3</v>
      </c>
      <c r="H13" s="12">
        <v>4.5999999999999996</v>
      </c>
      <c r="I13" s="12">
        <v>4.5999999999999996</v>
      </c>
      <c r="J13" s="12">
        <v>4.5999999999999996</v>
      </c>
      <c r="K13" s="12">
        <f>SUM(D13:J13)</f>
        <v>31</v>
      </c>
      <c r="L13" s="12" t="s">
        <v>67</v>
      </c>
    </row>
    <row r="14" spans="1:12" ht="45" x14ac:dyDescent="0.25">
      <c r="A14" s="15">
        <v>12</v>
      </c>
      <c r="B14" s="15" t="s">
        <v>89</v>
      </c>
      <c r="C14" s="15" t="s">
        <v>97</v>
      </c>
      <c r="D14" s="2">
        <v>4.3</v>
      </c>
      <c r="E14" s="2">
        <v>4</v>
      </c>
      <c r="F14" s="2">
        <v>4.3</v>
      </c>
      <c r="G14" s="2">
        <v>4.3</v>
      </c>
      <c r="H14" s="2">
        <v>4</v>
      </c>
      <c r="I14" s="2">
        <v>4</v>
      </c>
      <c r="J14" s="2">
        <v>3.6</v>
      </c>
      <c r="K14" s="4">
        <f>SUM(D14:J14)</f>
        <v>28.500000000000004</v>
      </c>
      <c r="L14" s="4"/>
    </row>
    <row r="15" spans="1:12" ht="75" x14ac:dyDescent="0.25">
      <c r="A15" s="18">
        <v>13</v>
      </c>
      <c r="B15" s="15" t="s">
        <v>77</v>
      </c>
      <c r="C15" s="15" t="s">
        <v>78</v>
      </c>
      <c r="D15" s="2">
        <v>4.3</v>
      </c>
      <c r="E15" s="2">
        <v>4.3</v>
      </c>
      <c r="F15" s="2">
        <v>4</v>
      </c>
      <c r="G15" s="2">
        <v>4.3</v>
      </c>
      <c r="H15" s="2">
        <v>4.5999999999999996</v>
      </c>
      <c r="I15" s="2">
        <v>2.6</v>
      </c>
      <c r="J15" s="2">
        <v>4.3</v>
      </c>
      <c r="K15" s="4">
        <f>SUM(D15:J15)</f>
        <v>28.400000000000002</v>
      </c>
      <c r="L15" s="4"/>
    </row>
    <row r="16" spans="1:12" ht="42" customHeight="1" x14ac:dyDescent="0.25">
      <c r="A16" s="15">
        <v>14</v>
      </c>
      <c r="B16" s="15" t="s">
        <v>117</v>
      </c>
      <c r="C16" s="15" t="s">
        <v>48</v>
      </c>
      <c r="D16" s="4">
        <v>4.3</v>
      </c>
      <c r="E16" s="4">
        <v>4.3</v>
      </c>
      <c r="F16" s="4">
        <v>3.6</v>
      </c>
      <c r="G16" s="4">
        <v>4.3</v>
      </c>
      <c r="H16" s="4">
        <v>3.3</v>
      </c>
      <c r="I16" s="4">
        <v>3.3</v>
      </c>
      <c r="J16" s="4">
        <v>4.3</v>
      </c>
      <c r="K16" s="4">
        <f>SUM(D16:J16)</f>
        <v>27.400000000000002</v>
      </c>
      <c r="L16" s="4"/>
    </row>
    <row r="17" spans="1:12" ht="54" customHeight="1" x14ac:dyDescent="0.25">
      <c r="A17" s="15">
        <v>15</v>
      </c>
      <c r="B17" s="15" t="s">
        <v>105</v>
      </c>
      <c r="C17" s="15" t="s">
        <v>68</v>
      </c>
      <c r="D17" s="4">
        <v>4.5999999999999996</v>
      </c>
      <c r="E17" s="4">
        <v>4.5999999999999996</v>
      </c>
      <c r="F17" s="4">
        <v>3.6</v>
      </c>
      <c r="G17" s="4">
        <v>3.3</v>
      </c>
      <c r="H17" s="4">
        <v>3.3</v>
      </c>
      <c r="I17" s="4">
        <v>3</v>
      </c>
      <c r="J17" s="4">
        <v>4.5999999999999996</v>
      </c>
      <c r="K17" s="4">
        <f>SUM(D17:J17)</f>
        <v>27</v>
      </c>
      <c r="L17" s="4"/>
    </row>
    <row r="18" spans="1:12" ht="66.75" customHeight="1" x14ac:dyDescent="0.25">
      <c r="A18" s="18">
        <v>16</v>
      </c>
      <c r="B18" s="15" t="s">
        <v>113</v>
      </c>
      <c r="C18" s="15" t="s">
        <v>97</v>
      </c>
      <c r="D18" s="4">
        <v>3</v>
      </c>
      <c r="E18" s="4">
        <v>3.3</v>
      </c>
      <c r="F18" s="4">
        <v>3.6</v>
      </c>
      <c r="G18" s="4">
        <v>4</v>
      </c>
      <c r="H18" s="4">
        <v>4</v>
      </c>
      <c r="I18" s="4">
        <v>4.3</v>
      </c>
      <c r="J18" s="4">
        <v>4.5999999999999996</v>
      </c>
      <c r="K18" s="4">
        <f>SUM(D18:J18)</f>
        <v>26.799999999999997</v>
      </c>
      <c r="L18" s="4"/>
    </row>
    <row r="19" spans="1:12" ht="60" customHeight="1" x14ac:dyDescent="0.25">
      <c r="A19" s="15">
        <v>17</v>
      </c>
      <c r="B19" s="15" t="s">
        <v>75</v>
      </c>
      <c r="C19" s="15" t="s">
        <v>76</v>
      </c>
      <c r="D19" s="2">
        <v>4.3</v>
      </c>
      <c r="E19" s="2">
        <v>4.3</v>
      </c>
      <c r="F19" s="2">
        <v>4.3</v>
      </c>
      <c r="G19" s="2">
        <v>4</v>
      </c>
      <c r="H19" s="2">
        <v>3.6</v>
      </c>
      <c r="I19" s="2">
        <v>2.2999999999999998</v>
      </c>
      <c r="J19" s="2">
        <v>3.6</v>
      </c>
      <c r="K19" s="4">
        <f>SUM(D19:J19)</f>
        <v>26.400000000000002</v>
      </c>
      <c r="L19" s="4"/>
    </row>
    <row r="20" spans="1:12" ht="45" x14ac:dyDescent="0.25">
      <c r="A20" s="15">
        <v>18</v>
      </c>
      <c r="B20" s="15" t="s">
        <v>104</v>
      </c>
      <c r="C20" s="15" t="s">
        <v>68</v>
      </c>
      <c r="D20" s="4">
        <v>4</v>
      </c>
      <c r="E20" s="4">
        <v>4.3</v>
      </c>
      <c r="F20" s="4">
        <v>3.3</v>
      </c>
      <c r="G20" s="4">
        <v>3.6</v>
      </c>
      <c r="H20" s="4">
        <v>3.6</v>
      </c>
      <c r="I20" s="4">
        <v>3.3</v>
      </c>
      <c r="J20" s="4">
        <v>4.3</v>
      </c>
      <c r="K20" s="4">
        <f>SUM(D20:J20)</f>
        <v>26.400000000000002</v>
      </c>
      <c r="L20" s="4"/>
    </row>
    <row r="21" spans="1:12" ht="60" customHeight="1" x14ac:dyDescent="0.25">
      <c r="A21" s="18">
        <v>19</v>
      </c>
      <c r="B21" s="15" t="s">
        <v>107</v>
      </c>
      <c r="C21" s="15" t="s">
        <v>29</v>
      </c>
      <c r="D21" s="25">
        <v>4.5999999999999996</v>
      </c>
      <c r="E21" s="25">
        <v>4.3</v>
      </c>
      <c r="F21" s="25">
        <v>4.3</v>
      </c>
      <c r="G21" s="25">
        <v>3.6</v>
      </c>
      <c r="H21" s="25">
        <v>3.3</v>
      </c>
      <c r="I21" s="25">
        <v>2.6</v>
      </c>
      <c r="J21" s="25">
        <v>3.6</v>
      </c>
      <c r="K21" s="4">
        <f>SUM(D21:J21)</f>
        <v>26.300000000000004</v>
      </c>
      <c r="L21" s="4"/>
    </row>
    <row r="22" spans="1:12" ht="36" customHeight="1" x14ac:dyDescent="0.25">
      <c r="A22" s="15">
        <v>21</v>
      </c>
      <c r="B22" s="15" t="s">
        <v>81</v>
      </c>
      <c r="C22" s="15" t="s">
        <v>96</v>
      </c>
      <c r="D22" s="2">
        <v>4</v>
      </c>
      <c r="E22" s="2">
        <v>3.3</v>
      </c>
      <c r="F22" s="2">
        <v>4</v>
      </c>
      <c r="G22" s="2">
        <v>4.3</v>
      </c>
      <c r="H22" s="2">
        <v>2.6</v>
      </c>
      <c r="I22" s="2">
        <v>3.6</v>
      </c>
      <c r="J22" s="2">
        <v>4</v>
      </c>
      <c r="K22" s="4">
        <f>SUM(D22:J22)</f>
        <v>25.800000000000004</v>
      </c>
      <c r="L22" s="4"/>
    </row>
    <row r="23" spans="1:12" ht="30" x14ac:dyDescent="0.25">
      <c r="A23" s="15">
        <v>20</v>
      </c>
      <c r="B23" s="15" t="s">
        <v>72</v>
      </c>
      <c r="C23" s="15" t="s">
        <v>76</v>
      </c>
      <c r="D23" s="2">
        <v>3.3</v>
      </c>
      <c r="E23" s="2">
        <v>4.5999999999999996</v>
      </c>
      <c r="F23" s="2">
        <v>5</v>
      </c>
      <c r="G23" s="2">
        <v>4.3</v>
      </c>
      <c r="H23" s="2">
        <v>3.3</v>
      </c>
      <c r="I23" s="2">
        <v>1.6</v>
      </c>
      <c r="J23" s="2">
        <v>3.3</v>
      </c>
      <c r="K23" s="4">
        <f>SUM(D23:J23)</f>
        <v>25.400000000000002</v>
      </c>
      <c r="L23" s="4"/>
    </row>
    <row r="24" spans="1:12" ht="30" x14ac:dyDescent="0.25">
      <c r="A24" s="18">
        <v>22</v>
      </c>
      <c r="B24" s="24" t="s">
        <v>127</v>
      </c>
      <c r="C24" s="24" t="s">
        <v>13</v>
      </c>
      <c r="D24" s="4">
        <v>4.3</v>
      </c>
      <c r="E24" s="4">
        <v>3.3</v>
      </c>
      <c r="F24" s="4">
        <v>4</v>
      </c>
      <c r="G24" s="4">
        <v>3.3</v>
      </c>
      <c r="H24" s="4">
        <v>3.6</v>
      </c>
      <c r="I24" s="4">
        <v>2.2999999999999998</v>
      </c>
      <c r="J24" s="4">
        <v>4.3</v>
      </c>
      <c r="K24" s="4">
        <f>SUM(D24:J24)</f>
        <v>25.1</v>
      </c>
      <c r="L24" s="4"/>
    </row>
    <row r="25" spans="1:12" ht="30" x14ac:dyDescent="0.25">
      <c r="A25" s="15">
        <v>23</v>
      </c>
      <c r="B25" s="15" t="s">
        <v>83</v>
      </c>
      <c r="C25" s="15" t="s">
        <v>48</v>
      </c>
      <c r="D25" s="2">
        <v>4.3</v>
      </c>
      <c r="E25" s="2">
        <v>4.5999999999999996</v>
      </c>
      <c r="F25" s="2">
        <v>4.5999999999999996</v>
      </c>
      <c r="G25" s="2">
        <v>4</v>
      </c>
      <c r="H25" s="2">
        <v>2.2999999999999998</v>
      </c>
      <c r="I25" s="2">
        <v>1.3</v>
      </c>
      <c r="J25" s="2">
        <v>4</v>
      </c>
      <c r="K25" s="4">
        <f>SUM(D25:J25)</f>
        <v>25.1</v>
      </c>
      <c r="L25" s="4"/>
    </row>
    <row r="26" spans="1:12" ht="45" x14ac:dyDescent="0.25">
      <c r="A26" s="15">
        <v>24</v>
      </c>
      <c r="B26" s="15" t="s">
        <v>118</v>
      </c>
      <c r="C26" s="15" t="s">
        <v>29</v>
      </c>
      <c r="D26" s="4">
        <v>3.3</v>
      </c>
      <c r="E26" s="4">
        <v>4</v>
      </c>
      <c r="F26" s="4">
        <v>3.3</v>
      </c>
      <c r="G26" s="4">
        <v>3.6</v>
      </c>
      <c r="H26" s="4">
        <v>3.3</v>
      </c>
      <c r="I26" s="4">
        <v>3.6</v>
      </c>
      <c r="J26" s="4">
        <v>4</v>
      </c>
      <c r="K26" s="4">
        <f>SUM(D26:J26)</f>
        <v>25.1</v>
      </c>
      <c r="L26" s="4"/>
    </row>
    <row r="27" spans="1:12" ht="30" x14ac:dyDescent="0.25">
      <c r="A27" s="18">
        <v>25</v>
      </c>
      <c r="B27" s="15" t="s">
        <v>71</v>
      </c>
      <c r="C27" s="15" t="s">
        <v>92</v>
      </c>
      <c r="D27" s="2">
        <v>3</v>
      </c>
      <c r="E27" s="2">
        <v>3.3</v>
      </c>
      <c r="F27" s="2">
        <v>3.6</v>
      </c>
      <c r="G27" s="2">
        <v>3.3</v>
      </c>
      <c r="H27" s="2">
        <v>3.6</v>
      </c>
      <c r="I27" s="2">
        <v>4.3</v>
      </c>
      <c r="J27" s="2">
        <v>3.6</v>
      </c>
      <c r="K27" s="4">
        <f>SUM(D27:J27)</f>
        <v>24.700000000000003</v>
      </c>
      <c r="L27" s="4"/>
    </row>
    <row r="28" spans="1:12" ht="150" x14ac:dyDescent="0.25">
      <c r="A28" s="15">
        <v>26</v>
      </c>
      <c r="B28" s="15" t="s">
        <v>84</v>
      </c>
      <c r="C28" s="15" t="s">
        <v>99</v>
      </c>
      <c r="D28" s="2">
        <v>4</v>
      </c>
      <c r="E28" s="2">
        <v>3.6</v>
      </c>
      <c r="F28" s="2">
        <v>3.3</v>
      </c>
      <c r="G28" s="2">
        <v>3.6</v>
      </c>
      <c r="H28" s="2">
        <v>4</v>
      </c>
      <c r="I28" s="2">
        <v>2</v>
      </c>
      <c r="J28" s="2">
        <v>4</v>
      </c>
      <c r="K28" s="4">
        <f>SUM(D28:J28)</f>
        <v>24.5</v>
      </c>
      <c r="L28" s="4"/>
    </row>
    <row r="29" spans="1:12" ht="62.25" customHeight="1" x14ac:dyDescent="0.25">
      <c r="A29" s="15">
        <v>27</v>
      </c>
      <c r="B29" s="15" t="s">
        <v>119</v>
      </c>
      <c r="C29" s="15" t="s">
        <v>48</v>
      </c>
      <c r="D29" s="4">
        <v>3.6</v>
      </c>
      <c r="E29" s="4">
        <v>4</v>
      </c>
      <c r="F29" s="4">
        <v>3.6</v>
      </c>
      <c r="G29" s="4">
        <v>3.3</v>
      </c>
      <c r="H29" s="4">
        <v>3</v>
      </c>
      <c r="I29" s="4">
        <v>3.3</v>
      </c>
      <c r="J29" s="4">
        <v>3.3</v>
      </c>
      <c r="K29" s="4">
        <f>SUM(D29:J29)</f>
        <v>24.1</v>
      </c>
      <c r="L29" s="4"/>
    </row>
    <row r="30" spans="1:12" ht="60" x14ac:dyDescent="0.25">
      <c r="A30" s="18">
        <v>28</v>
      </c>
      <c r="B30" s="15" t="s">
        <v>111</v>
      </c>
      <c r="C30" s="15" t="s">
        <v>29</v>
      </c>
      <c r="D30" s="4">
        <v>3.3</v>
      </c>
      <c r="E30" s="4">
        <v>3.6</v>
      </c>
      <c r="F30" s="4">
        <v>3.6</v>
      </c>
      <c r="G30" s="4">
        <v>3.3</v>
      </c>
      <c r="H30" s="4">
        <v>3.3</v>
      </c>
      <c r="I30" s="4">
        <v>3.3</v>
      </c>
      <c r="J30" s="4">
        <v>3.6</v>
      </c>
      <c r="K30" s="4">
        <f>SUM(D30:J30)</f>
        <v>24.000000000000004</v>
      </c>
      <c r="L30" s="4"/>
    </row>
    <row r="31" spans="1:12" ht="30" x14ac:dyDescent="0.25">
      <c r="A31" s="15">
        <v>29</v>
      </c>
      <c r="B31" s="15" t="s">
        <v>112</v>
      </c>
      <c r="C31" s="15" t="s">
        <v>76</v>
      </c>
      <c r="D31" s="4">
        <v>3</v>
      </c>
      <c r="E31" s="4">
        <v>3.6</v>
      </c>
      <c r="F31" s="4">
        <v>3.6</v>
      </c>
      <c r="G31" s="4">
        <v>3.6</v>
      </c>
      <c r="H31" s="4">
        <v>3.3</v>
      </c>
      <c r="I31" s="4">
        <v>2.6</v>
      </c>
      <c r="J31" s="4">
        <v>4</v>
      </c>
      <c r="K31" s="4">
        <f>SUM(D31:J31)</f>
        <v>23.7</v>
      </c>
      <c r="L31" s="4"/>
    </row>
    <row r="32" spans="1:12" ht="60" x14ac:dyDescent="0.25">
      <c r="A32" s="15">
        <v>30</v>
      </c>
      <c r="B32" s="15" t="s">
        <v>130</v>
      </c>
      <c r="C32" s="15" t="s">
        <v>91</v>
      </c>
      <c r="D32" s="2">
        <v>3</v>
      </c>
      <c r="E32" s="2">
        <v>3.6</v>
      </c>
      <c r="F32" s="2">
        <v>3</v>
      </c>
      <c r="G32" s="2">
        <v>4</v>
      </c>
      <c r="H32" s="2">
        <v>3.6</v>
      </c>
      <c r="I32" s="2">
        <v>1.6</v>
      </c>
      <c r="J32" s="2">
        <v>4.3</v>
      </c>
      <c r="K32" s="4">
        <f>SUM(D32:J32)</f>
        <v>23.1</v>
      </c>
      <c r="L32" s="4"/>
    </row>
    <row r="33" spans="1:12" ht="90" x14ac:dyDescent="0.25">
      <c r="A33" s="18">
        <v>31</v>
      </c>
      <c r="B33" s="15" t="s">
        <v>131</v>
      </c>
      <c r="C33" s="15" t="s">
        <v>98</v>
      </c>
      <c r="D33" s="2">
        <v>3.3</v>
      </c>
      <c r="E33" s="2">
        <v>3.3</v>
      </c>
      <c r="F33" s="2">
        <v>2.6</v>
      </c>
      <c r="G33" s="2">
        <v>3.6</v>
      </c>
      <c r="H33" s="2">
        <v>2.6</v>
      </c>
      <c r="I33" s="2">
        <v>3</v>
      </c>
      <c r="J33" s="2">
        <v>4.3</v>
      </c>
      <c r="K33" s="4">
        <f>SUM(D33:J33)</f>
        <v>22.7</v>
      </c>
      <c r="L33" s="4"/>
    </row>
    <row r="34" spans="1:12" ht="60" x14ac:dyDescent="0.25">
      <c r="A34" s="15">
        <v>32</v>
      </c>
      <c r="B34" s="15" t="s">
        <v>80</v>
      </c>
      <c r="C34" s="15" t="s">
        <v>95</v>
      </c>
      <c r="D34" s="2">
        <v>4.3</v>
      </c>
      <c r="E34" s="2">
        <v>3.6</v>
      </c>
      <c r="F34" s="2">
        <v>4</v>
      </c>
      <c r="G34" s="2">
        <v>3.6</v>
      </c>
      <c r="H34" s="2">
        <v>3.6</v>
      </c>
      <c r="I34" s="2">
        <v>1</v>
      </c>
      <c r="J34" s="2">
        <v>2.2999999999999998</v>
      </c>
      <c r="K34" s="4">
        <f>SUM(D34:J34)</f>
        <v>22.400000000000002</v>
      </c>
      <c r="L34" s="4"/>
    </row>
    <row r="35" spans="1:12" ht="30" x14ac:dyDescent="0.25">
      <c r="A35" s="15">
        <v>33</v>
      </c>
      <c r="B35" s="15" t="s">
        <v>115</v>
      </c>
      <c r="C35" s="15" t="s">
        <v>123</v>
      </c>
      <c r="D35" s="4">
        <v>3.6</v>
      </c>
      <c r="E35" s="4">
        <v>3</v>
      </c>
      <c r="F35" s="4">
        <v>3</v>
      </c>
      <c r="G35" s="4">
        <v>3.3</v>
      </c>
      <c r="H35" s="4">
        <v>2.6</v>
      </c>
      <c r="I35" s="4">
        <v>2.6</v>
      </c>
      <c r="J35" s="4">
        <v>4</v>
      </c>
      <c r="K35" s="4">
        <f>SUM(D35:J35)</f>
        <v>22.099999999999998</v>
      </c>
      <c r="L35" s="4"/>
    </row>
    <row r="36" spans="1:12" ht="75" x14ac:dyDescent="0.25">
      <c r="A36" s="18">
        <v>34</v>
      </c>
      <c r="B36" s="15" t="s">
        <v>121</v>
      </c>
      <c r="C36" s="15" t="s">
        <v>125</v>
      </c>
      <c r="D36" s="4">
        <v>4</v>
      </c>
      <c r="E36" s="4">
        <v>3</v>
      </c>
      <c r="F36" s="4">
        <v>3.3</v>
      </c>
      <c r="G36" s="4">
        <v>2.6</v>
      </c>
      <c r="H36" s="4">
        <v>2.6</v>
      </c>
      <c r="I36" s="4">
        <v>2.6</v>
      </c>
      <c r="J36" s="4">
        <v>3</v>
      </c>
      <c r="K36" s="4">
        <f>SUM(D36:J36)</f>
        <v>21.1</v>
      </c>
      <c r="L36" s="4"/>
    </row>
    <row r="37" spans="1:12" ht="45" x14ac:dyDescent="0.25">
      <c r="A37" s="15">
        <v>35</v>
      </c>
      <c r="B37" s="15" t="s">
        <v>114</v>
      </c>
      <c r="C37" s="15" t="s">
        <v>97</v>
      </c>
      <c r="D37" s="4">
        <v>2.6</v>
      </c>
      <c r="E37" s="4">
        <v>2.6</v>
      </c>
      <c r="F37" s="4">
        <v>2.6</v>
      </c>
      <c r="G37" s="4">
        <v>3.3</v>
      </c>
      <c r="H37" s="4">
        <v>3.3</v>
      </c>
      <c r="I37" s="4">
        <v>2</v>
      </c>
      <c r="J37" s="4">
        <v>4.3</v>
      </c>
      <c r="K37" s="4">
        <f>SUM(D37:J37)</f>
        <v>20.700000000000003</v>
      </c>
      <c r="L37" s="4"/>
    </row>
    <row r="38" spans="1:12" ht="45" x14ac:dyDescent="0.25">
      <c r="A38" s="15">
        <v>36</v>
      </c>
      <c r="B38" s="15" t="s">
        <v>108</v>
      </c>
      <c r="C38" s="15" t="s">
        <v>76</v>
      </c>
      <c r="D38" s="4">
        <v>3.3</v>
      </c>
      <c r="E38" s="4">
        <v>3</v>
      </c>
      <c r="F38" s="4">
        <v>2.6</v>
      </c>
      <c r="G38" s="4">
        <v>3.3</v>
      </c>
      <c r="H38" s="4">
        <v>2.6</v>
      </c>
      <c r="I38" s="4">
        <v>2.2999999999999998</v>
      </c>
      <c r="J38" s="4">
        <v>3.6</v>
      </c>
      <c r="K38" s="4">
        <f>SUM(D38:J38)</f>
        <v>20.7</v>
      </c>
      <c r="L38" s="4"/>
    </row>
    <row r="39" spans="1:12" ht="30" x14ac:dyDescent="0.25">
      <c r="A39" s="15">
        <v>37</v>
      </c>
      <c r="B39" s="15" t="s">
        <v>120</v>
      </c>
      <c r="C39" s="15" t="s">
        <v>48</v>
      </c>
      <c r="D39" s="4">
        <v>4</v>
      </c>
      <c r="E39" s="4">
        <v>3</v>
      </c>
      <c r="F39" s="4">
        <v>2.2999999999999998</v>
      </c>
      <c r="G39" s="4">
        <v>2.6</v>
      </c>
      <c r="H39" s="4">
        <v>2.6</v>
      </c>
      <c r="I39" s="4">
        <v>2.6</v>
      </c>
      <c r="J39" s="4">
        <v>3.3</v>
      </c>
      <c r="K39" s="4">
        <f>SUM(D39:J39)</f>
        <v>20.400000000000002</v>
      </c>
      <c r="L39" s="4"/>
    </row>
    <row r="40" spans="1:12" ht="105" x14ac:dyDescent="0.25">
      <c r="A40" s="15">
        <v>38</v>
      </c>
      <c r="B40" s="42" t="s">
        <v>59</v>
      </c>
      <c r="C40" s="42" t="s">
        <v>60</v>
      </c>
      <c r="D40" s="2">
        <v>3.5</v>
      </c>
      <c r="E40" s="2">
        <v>4.5</v>
      </c>
      <c r="F40" s="2">
        <v>3</v>
      </c>
      <c r="G40" s="2">
        <v>2.25</v>
      </c>
      <c r="H40" s="2">
        <v>2.75</v>
      </c>
      <c r="I40" s="2">
        <v>2</v>
      </c>
      <c r="J40" s="2">
        <v>2.25</v>
      </c>
      <c r="K40" s="1">
        <f>SUM(D40:J40)</f>
        <v>20.25</v>
      </c>
      <c r="L40" s="23"/>
    </row>
    <row r="41" spans="1:12" ht="45" x14ac:dyDescent="0.25">
      <c r="A41" s="15">
        <v>39</v>
      </c>
      <c r="B41" s="15" t="s">
        <v>82</v>
      </c>
      <c r="C41" s="15" t="s">
        <v>97</v>
      </c>
      <c r="D41" s="2">
        <v>4</v>
      </c>
      <c r="E41" s="2">
        <v>3.6</v>
      </c>
      <c r="F41" s="2">
        <v>2.6</v>
      </c>
      <c r="G41" s="2">
        <v>3.3</v>
      </c>
      <c r="H41" s="2">
        <v>2.2999999999999998</v>
      </c>
      <c r="I41" s="2">
        <v>0.6</v>
      </c>
      <c r="J41" s="2">
        <v>3</v>
      </c>
      <c r="K41" s="4">
        <f>SUM(D41:J41)</f>
        <v>19.400000000000002</v>
      </c>
      <c r="L41" s="4"/>
    </row>
    <row r="42" spans="1:12" ht="45" x14ac:dyDescent="0.25">
      <c r="A42" s="15">
        <v>40</v>
      </c>
      <c r="B42" s="15" t="s">
        <v>106</v>
      </c>
      <c r="C42" s="15" t="s">
        <v>122</v>
      </c>
      <c r="D42" s="4">
        <v>2.6</v>
      </c>
      <c r="E42" s="4">
        <v>2</v>
      </c>
      <c r="F42" s="4">
        <v>2.6</v>
      </c>
      <c r="G42" s="4">
        <v>2.2999999999999998</v>
      </c>
      <c r="H42" s="4">
        <v>2</v>
      </c>
      <c r="I42" s="4">
        <v>2.2999999999999998</v>
      </c>
      <c r="J42" s="4">
        <v>3</v>
      </c>
      <c r="K42" s="4">
        <f>SUM(D42:J42)</f>
        <v>16.8</v>
      </c>
      <c r="L42" s="4"/>
    </row>
    <row r="43" spans="1:12" ht="30" x14ac:dyDescent="0.25">
      <c r="A43" s="15">
        <v>40</v>
      </c>
      <c r="B43" s="15" t="s">
        <v>102</v>
      </c>
      <c r="C43" s="15" t="s">
        <v>74</v>
      </c>
      <c r="D43" s="4">
        <v>2</v>
      </c>
      <c r="E43" s="4">
        <v>2.2999999999999998</v>
      </c>
      <c r="F43" s="4">
        <v>1.3</v>
      </c>
      <c r="G43" s="4">
        <v>1.3</v>
      </c>
      <c r="H43" s="4">
        <v>2.2999999999999998</v>
      </c>
      <c r="I43" s="4">
        <v>0.6</v>
      </c>
      <c r="J43" s="4">
        <v>1</v>
      </c>
      <c r="K43" s="4">
        <f>SUM(D43:J43)</f>
        <v>10.799999999999999</v>
      </c>
      <c r="L43" s="4"/>
    </row>
  </sheetData>
  <sortState xmlns:xlrd2="http://schemas.microsoft.com/office/spreadsheetml/2017/richdata2" ref="A3:L43">
    <sortCondition descending="1" ref="K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Студенческие</vt:lpstr>
      <vt:lpstr>Педагогические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Politex</dc:creator>
  <cp:lastModifiedBy>Пользователь Windows</cp:lastModifiedBy>
  <cp:lastPrinted>2022-12-15T10:33:30Z</cp:lastPrinted>
  <dcterms:created xsi:type="dcterms:W3CDTF">2015-06-05T18:19:34Z</dcterms:created>
  <dcterms:modified xsi:type="dcterms:W3CDTF">2022-12-20T08:54:10Z</dcterms:modified>
</cp:coreProperties>
</file>