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kpk\Педагоги\Обследование ЦПДЭ\Формирование графика\"/>
    </mc:Choice>
  </mc:AlternateContent>
  <bookViews>
    <workbookView xWindow="-120" yWindow="-120" windowWidth="20640" windowHeight="11040" activeTab="1"/>
  </bookViews>
  <sheets>
    <sheet name="2025 " sheetId="1" r:id="rId1"/>
    <sheet name="2026" sheetId="2" r:id="rId2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2" i="2" l="1"/>
  <c r="D41" i="2" l="1"/>
  <c r="D37" i="2"/>
  <c r="D32" i="2"/>
  <c r="D26" i="2"/>
  <c r="D20" i="2"/>
  <c r="D12" i="2"/>
  <c r="D42" i="2" l="1"/>
  <c r="D41" i="1"/>
  <c r="D64" i="1"/>
  <c r="D53" i="1"/>
  <c r="D47" i="1"/>
  <c r="D35" i="1"/>
  <c r="D29" i="1"/>
  <c r="D15" i="1"/>
  <c r="D54" i="1" l="1"/>
  <c r="D74" i="1" s="1"/>
</calcChain>
</file>

<file path=xl/sharedStrings.xml><?xml version="1.0" encoding="utf-8"?>
<sst xmlns="http://schemas.openxmlformats.org/spreadsheetml/2006/main" count="794" uniqueCount="302">
  <si>
    <t xml:space="preserve">21.02.01 «Разработка и эксплуатация нефтяных и газовых месторождений» </t>
  </si>
  <si>
    <t>Год начала подготовки: 2021 (окончание 30.06.2025)</t>
  </si>
  <si>
    <t xml:space="preserve"> РМ-21-1</t>
  </si>
  <si>
    <t xml:space="preserve"> РМ-21-2</t>
  </si>
  <si>
    <t xml:space="preserve"> БС-21</t>
  </si>
  <si>
    <t>21.02.02 "Бурение нефтяных и газовых скважин"</t>
  </si>
  <si>
    <t>СГ-21</t>
  </si>
  <si>
    <t>21.02.03 "Сооружение и эксплуатация газонефтепроводов и газонефтехранилищ"</t>
  </si>
  <si>
    <t>ТЭ-21</t>
  </si>
  <si>
    <t>13.02.11 "Техническая эксплуатация и обслуживание электрического и электромеханического оборудования"</t>
  </si>
  <si>
    <t xml:space="preserve"> ГЭС-22-1</t>
  </si>
  <si>
    <t>15.01.05 "Сварщик (ручной и частично механизированной сварки (наплавки)"</t>
  </si>
  <si>
    <t>Год начала подготовки: 2022 (окончание 30.06.2025) НПО</t>
  </si>
  <si>
    <t xml:space="preserve"> ГЭС-22-2</t>
  </si>
  <si>
    <t xml:space="preserve"> ГЭС-23-1</t>
  </si>
  <si>
    <t>Год начала подготовки: 2023 (окончание 30.06.2025) НПО</t>
  </si>
  <si>
    <t xml:space="preserve"> ГЭС-23-2</t>
  </si>
  <si>
    <t>ИС-21</t>
  </si>
  <si>
    <t xml:space="preserve">09.02.07 "Информационные системы и программирование </t>
  </si>
  <si>
    <t>ПКД-21</t>
  </si>
  <si>
    <t>43.02.15 Поварское и кондитерское дело</t>
  </si>
  <si>
    <t>Год начала подготовки: 2021 (окончание 30.06.2025) СПО</t>
  </si>
  <si>
    <t>СЗ-21</t>
  </si>
  <si>
    <t>08.02.01 Строительство и эксплуатация зданий и сооружений</t>
  </si>
  <si>
    <t>ТО-21</t>
  </si>
  <si>
    <t>23.02.07 Техническое обслуживание и ремонт двигателей, систем и агрегатов автомобилей</t>
  </si>
  <si>
    <t>ЭБ-22</t>
  </si>
  <si>
    <t>38.02.01 Экономика и бухгалтерский учет (по отраслям)</t>
  </si>
  <si>
    <t>Год начала подготовки: 2022 (окончание 30.06.2025) СПО</t>
  </si>
  <si>
    <t>МА-22</t>
  </si>
  <si>
    <t xml:space="preserve">23.01.17 Мастер по ремонту и обслуживанию автомобилей </t>
  </si>
  <si>
    <t>ДО-22</t>
  </si>
  <si>
    <t>46.02.01 Документационное обеспечение управления и архивоведение</t>
  </si>
  <si>
    <t>МД-22</t>
  </si>
  <si>
    <t xml:space="preserve">23.01.06 Машинист дорожных и строительных машин </t>
  </si>
  <si>
    <t>МА-23</t>
  </si>
  <si>
    <t>МД-23</t>
  </si>
  <si>
    <t>19727 Штукатур, 13450 Маляр</t>
  </si>
  <si>
    <t>Не предусмотрен</t>
  </si>
  <si>
    <t>ШМ-23</t>
  </si>
  <si>
    <t>ПП-23</t>
  </si>
  <si>
    <t>16675 Повар, Продавец продовольственных товаров</t>
  </si>
  <si>
    <t>ПК-Б-21</t>
  </si>
  <si>
    <t>43.01.09 "Повар.кондитер"</t>
  </si>
  <si>
    <t xml:space="preserve">Год начала подготовки: 2021 (окончание 30.06.2025) НПО </t>
  </si>
  <si>
    <t>М-Б-22</t>
  </si>
  <si>
    <t>08.01.25 Мастер отделочных строительных и декоративных работ</t>
  </si>
  <si>
    <t xml:space="preserve">Год начала подготовки: 2022 (окончание 30.06.2025) НПО </t>
  </si>
  <si>
    <t>ГЭС-Б-23</t>
  </si>
  <si>
    <t>ПП-Б-23</t>
  </si>
  <si>
    <t>ЭСТ-К-21</t>
  </si>
  <si>
    <t xml:space="preserve">35.02.16 Эксплуатация и ремонт сельскохозяйственной техники и оборудования </t>
  </si>
  <si>
    <t>МГ-К-21</t>
  </si>
  <si>
    <t xml:space="preserve">08.02.08 Монтаж и эксплуатация оборудования и систем газоснабжения </t>
  </si>
  <si>
    <t xml:space="preserve"> МКХ-К-23</t>
  </si>
  <si>
    <t>08.01.29 Мастер по ремонту и обслуживанию инженерных систем жилищно-коммунального хозяйства</t>
  </si>
  <si>
    <t>ШМ-К-23</t>
  </si>
  <si>
    <t xml:space="preserve">19727 Штукатур, 13450 Маляр </t>
  </si>
  <si>
    <t>СГ-О-21</t>
  </si>
  <si>
    <t>21.02.03 Сооружение и эксплуатация газонефтепроводов и газонефтехранилищ</t>
  </si>
  <si>
    <t>ДО-О-22</t>
  </si>
  <si>
    <t>46.02.01 Документационное обеспечения управления и архивоведение</t>
  </si>
  <si>
    <t>М-О-23</t>
  </si>
  <si>
    <t>08.01.28 Мастер отделочных строительных и декоративных работ</t>
  </si>
  <si>
    <t xml:space="preserve"> ШМ-О-23</t>
  </si>
  <si>
    <t>МА-У-22</t>
  </si>
  <si>
    <t>ПКК-У-22</t>
  </si>
  <si>
    <t>38.01.02 Продавец, контролер-кассир</t>
  </si>
  <si>
    <t>МА-У-23</t>
  </si>
  <si>
    <t>М-У-23</t>
  </si>
  <si>
    <t>ул. Луначарского</t>
  </si>
  <si>
    <t>Бардымский филиал</t>
  </si>
  <si>
    <t>Куединский филиал</t>
  </si>
  <si>
    <t>Октябрьский филиал</t>
  </si>
  <si>
    <t>Уинский филиал</t>
  </si>
  <si>
    <t>Первое полугодие 2025 года</t>
  </si>
  <si>
    <t>Второе полугодие 2025 года</t>
  </si>
  <si>
    <t>РМ-23-1</t>
  </si>
  <si>
    <t>РМ-23-2</t>
  </si>
  <si>
    <t>СГ-23</t>
  </si>
  <si>
    <t>БС-23</t>
  </si>
  <si>
    <t>ДО-23</t>
  </si>
  <si>
    <t>ДО-О-23</t>
  </si>
  <si>
    <t>Чернушка</t>
  </si>
  <si>
    <t>Год начала подготовки: 2023 (окончание 30.06.2027) СПО</t>
  </si>
  <si>
    <t>Год начала подготовки: 2023 (окончание 30.06.2026) СПО</t>
  </si>
  <si>
    <t>Всего</t>
  </si>
  <si>
    <t>21.02.01-1-2025: Техник-технолог</t>
  </si>
  <si>
    <t>КОД</t>
  </si>
  <si>
    <t>ПУ</t>
  </si>
  <si>
    <t>БУ</t>
  </si>
  <si>
    <t>21.02.02-1-2025: Техник-технолог</t>
  </si>
  <si>
    <t>21.02.03-1-2025: Техник</t>
  </si>
  <si>
    <t>13.02.11-2-2025: Техник</t>
  </si>
  <si>
    <t>15.01.05-7-2025: Сварщик ручной дуговой сварки плавящимся покрытым электродом</t>
  </si>
  <si>
    <t>09.02.07-3-2025: Разработчик веб и мультимедийных приложений</t>
  </si>
  <si>
    <t>43.02.15-1-2025: Специалист по поварскому и кондитерскому делу</t>
  </si>
  <si>
    <t>08.02.01-1-2025: Техник</t>
  </si>
  <si>
    <t>ПА</t>
  </si>
  <si>
    <t>23.02.07-1-2025: Специалист</t>
  </si>
  <si>
    <t>38.02.01-1-2025: Бухгалтер</t>
  </si>
  <si>
    <t>23.01.17-1-2025: Слесарь по ремонту автомобилей + водитель автомобиля</t>
  </si>
  <si>
    <t>46.02.01-1-2025: Специалист по документационному обеспечению управления и архивному делу</t>
  </si>
  <si>
    <t>23.01.06-1-2025: Машинист дорожных и строительных машин (Машинист бульдозера, автогрейдера, экскаватора)</t>
  </si>
  <si>
    <t>Не сдают</t>
  </si>
  <si>
    <t>Уровень ДЭ</t>
  </si>
  <si>
    <t>Количество студентов в группе</t>
  </si>
  <si>
    <t>43.01.09-1-2025: Повар-кондитер</t>
  </si>
  <si>
    <t>08.01.25-4-2025: Штукатур - маляр строительный</t>
  </si>
  <si>
    <t>35.02.16-1-2025: Техник-механик</t>
  </si>
  <si>
    <t>08.02.08-1-2025: Техник</t>
  </si>
  <si>
    <t>08.01.29-1-2025: Мастер инженерных систем жилищно-коммунального хозяйства (Слесарь по сборке металлоконструкций)</t>
  </si>
  <si>
    <t>ул. Юбилейная</t>
  </si>
  <si>
    <t>ГИА</t>
  </si>
  <si>
    <t>Вид аттестации</t>
  </si>
  <si>
    <t>С-1 (Подготовительный день)</t>
  </si>
  <si>
    <t>дата начала</t>
  </si>
  <si>
    <t>дата окончания</t>
  </si>
  <si>
    <t>Период подготовки</t>
  </si>
  <si>
    <t>в 2 смены по 5 человек</t>
  </si>
  <si>
    <t>02 июня</t>
  </si>
  <si>
    <t>в 2 смены по 8 человек</t>
  </si>
  <si>
    <t>03 июня</t>
  </si>
  <si>
    <t>04 июня</t>
  </si>
  <si>
    <t>Количество смен и рабочих мест</t>
  </si>
  <si>
    <t>07 июня</t>
  </si>
  <si>
    <t>09 июня</t>
  </si>
  <si>
    <t>10 июня</t>
  </si>
  <si>
    <t>11 июня</t>
  </si>
  <si>
    <t>16 июня</t>
  </si>
  <si>
    <t>17 июня</t>
  </si>
  <si>
    <t>18 июня</t>
  </si>
  <si>
    <t>в 1 смену по 10 человек</t>
  </si>
  <si>
    <t>14 июня</t>
  </si>
  <si>
    <t>Специальность</t>
  </si>
  <si>
    <t>Группа</t>
  </si>
  <si>
    <t>в 1 смену по 6 человек</t>
  </si>
  <si>
    <t>13 июня</t>
  </si>
  <si>
    <t>в 1 смену по 6 человек (12 июня праздничный день)</t>
  </si>
  <si>
    <t>20 октября</t>
  </si>
  <si>
    <t>21 октября</t>
  </si>
  <si>
    <t>24 октября</t>
  </si>
  <si>
    <t>27 октября</t>
  </si>
  <si>
    <t>28 октября</t>
  </si>
  <si>
    <t>31 октября</t>
  </si>
  <si>
    <t>10 ноября</t>
  </si>
  <si>
    <t>11 ноября</t>
  </si>
  <si>
    <t>13 ноября</t>
  </si>
  <si>
    <t>08 декабря</t>
  </si>
  <si>
    <t>09 декбря</t>
  </si>
  <si>
    <t>11 декабря</t>
  </si>
  <si>
    <t>09 декабря</t>
  </si>
  <si>
    <t>10 декабря</t>
  </si>
  <si>
    <t>с 16 по 22 июня</t>
  </si>
  <si>
    <t>с 09 по 29 июня</t>
  </si>
  <si>
    <t>с 02 по 22 июня</t>
  </si>
  <si>
    <t>с 09 по 15 июня</t>
  </si>
  <si>
    <t>с 23 по 29 июня</t>
  </si>
  <si>
    <t>в 1 смену по 5 человек</t>
  </si>
  <si>
    <t>15 июня</t>
  </si>
  <si>
    <t>19 июня</t>
  </si>
  <si>
    <t>21 июня</t>
  </si>
  <si>
    <t>20 июня</t>
  </si>
  <si>
    <t>23 июня</t>
  </si>
  <si>
    <t>в 1 смену по 10 человек (12 июня праздничный день)</t>
  </si>
  <si>
    <t>в 1 смену по 5 человек (12 июня праздничный день)</t>
  </si>
  <si>
    <t>24 июня</t>
  </si>
  <si>
    <t xml:space="preserve">в 1 смену по 6 человек </t>
  </si>
  <si>
    <t>22 июня</t>
  </si>
  <si>
    <t>26 июня</t>
  </si>
  <si>
    <t>в 2 смены по 5 человек (12 июня праздничный день)</t>
  </si>
  <si>
    <t>08 июня</t>
  </si>
  <si>
    <t xml:space="preserve">в 1 смену по 10 человек </t>
  </si>
  <si>
    <t>в 2 смены по 6 человек</t>
  </si>
  <si>
    <t>25 июня</t>
  </si>
  <si>
    <t>27 июня</t>
  </si>
  <si>
    <t>Даты министерства</t>
  </si>
  <si>
    <t>СГ-О - 23</t>
  </si>
  <si>
    <t>СГ - Б - 23</t>
  </si>
  <si>
    <t>08.01.28-1-2025: Мастер отделочных строительных работ (Малярные и декоративно-художественные работы в строительстве)</t>
  </si>
  <si>
    <t>35/28</t>
  </si>
  <si>
    <t>32/21</t>
  </si>
  <si>
    <t>28/25</t>
  </si>
  <si>
    <t>27/23</t>
  </si>
  <si>
    <t>29/27</t>
  </si>
  <si>
    <t>23/22</t>
  </si>
  <si>
    <t>27/25</t>
  </si>
  <si>
    <t>МА-24</t>
  </si>
  <si>
    <t>Год начала подготовки: 2024 (окончание 30.06.2026)</t>
  </si>
  <si>
    <t>ТО-23</t>
  </si>
  <si>
    <t>Год начала подготовки: 2023 (окончание 30.06.2027)</t>
  </si>
  <si>
    <t>15 декабря</t>
  </si>
  <si>
    <t>16 декабря</t>
  </si>
  <si>
    <t>18 декабря</t>
  </si>
  <si>
    <t>19 декабря</t>
  </si>
  <si>
    <t>20 декабря</t>
  </si>
  <si>
    <t>15.01.05 Сварщик (ручной и частично механизированной сварки (наплавки)</t>
  </si>
  <si>
    <t>улица Юбилейная</t>
  </si>
  <si>
    <t>Год начала подготовки: 2023 (окончание 30.06.2026)</t>
  </si>
  <si>
    <t xml:space="preserve"> РМ-22-1</t>
  </si>
  <si>
    <t>Год начала подготовки: 2022 (окончание 30.06.2026)</t>
  </si>
  <si>
    <t xml:space="preserve"> РМ-22-2</t>
  </si>
  <si>
    <t>БС-22</t>
  </si>
  <si>
    <t xml:space="preserve"> СГ-22</t>
  </si>
  <si>
    <t>ТЭ-22</t>
  </si>
  <si>
    <t>23.01.17 Мастер по ремонту и обслуживанию автомобилей</t>
  </si>
  <si>
    <t>СЗ-22</t>
  </si>
  <si>
    <t>ТО-22</t>
  </si>
  <si>
    <t>ИС-22</t>
  </si>
  <si>
    <t>09.02.07 Информационные системы и программирование</t>
  </si>
  <si>
    <t>ПК-22</t>
  </si>
  <si>
    <t>43.01.09 Повар, кондитер</t>
  </si>
  <si>
    <t xml:space="preserve">Год начала подготовки: 2022 (окончание 30.06.2026) </t>
  </si>
  <si>
    <t>улица Луначарского</t>
  </si>
  <si>
    <t>МА-Б-24</t>
  </si>
  <si>
    <t>ОИС-Б-24</t>
  </si>
  <si>
    <t>09.01.03 Оператор информационных систем и ресурсов</t>
  </si>
  <si>
    <t>СГ-Б-22</t>
  </si>
  <si>
    <t>ПКД-Б-22</t>
  </si>
  <si>
    <t>ОИС-К-24</t>
  </si>
  <si>
    <t>ТЭ-К-22</t>
  </si>
  <si>
    <t>13.02.11 Техническая эксплуатация и обслуживание электрического и электромеханического оборудования (по отраслям)</t>
  </si>
  <si>
    <t>ТО-К-22</t>
  </si>
  <si>
    <t>ПКД-К-22</t>
  </si>
  <si>
    <t xml:space="preserve"> МД-О-24</t>
  </si>
  <si>
    <t>23.01.06  Машинист дорожных и строительных машин</t>
  </si>
  <si>
    <t xml:space="preserve">Год начала подготовки: 2023 (окончание 30.06.2026) </t>
  </si>
  <si>
    <t>СГ-О-22</t>
  </si>
  <si>
    <t>МА-У-24</t>
  </si>
  <si>
    <t xml:space="preserve">Год начала подготовки: 2024 (окончание 30.06.2026) </t>
  </si>
  <si>
    <t>Высокозатратные 706</t>
  </si>
  <si>
    <t>Количество студентов в группе ГИА</t>
  </si>
  <si>
    <t>Количество студентов в группе ПА</t>
  </si>
  <si>
    <t>ИТОГО</t>
  </si>
  <si>
    <t>Низкозатраные 66</t>
  </si>
  <si>
    <t>ПЛАН</t>
  </si>
  <si>
    <t>ФАКТ</t>
  </si>
  <si>
    <t>Низкозатраные 50</t>
  </si>
  <si>
    <t>ТО-24</t>
  </si>
  <si>
    <t>РМ-24-1</t>
  </si>
  <si>
    <t>РМ-24-2</t>
  </si>
  <si>
    <t>БС-24</t>
  </si>
  <si>
    <t>СГ-24</t>
  </si>
  <si>
    <t>СГ-Б-24</t>
  </si>
  <si>
    <t>СГ-О-24</t>
  </si>
  <si>
    <t>Высокозатратные 746</t>
  </si>
  <si>
    <t>Группа ГИА</t>
  </si>
  <si>
    <t>ГРУППА ПА</t>
  </si>
  <si>
    <t>ДО-24</t>
  </si>
  <si>
    <t>Подготовительный день</t>
  </si>
  <si>
    <t>ГЗ 734 высокозатратных, 72 низкозатратных</t>
  </si>
  <si>
    <t>ГИА 550 высокозатратных, 50 низкозатратных</t>
  </si>
  <si>
    <t>ПА 184 высокозатратных, 22 низкозатратных</t>
  </si>
  <si>
    <t xml:space="preserve">в 2 смены (смена по 6 человек) </t>
  </si>
  <si>
    <t>255 факт по данным ЦП</t>
  </si>
  <si>
    <t>611 факт по данным ЦП</t>
  </si>
  <si>
    <t>600/611</t>
  </si>
  <si>
    <t>206/255</t>
  </si>
  <si>
    <t>МСХ-У-24 (Профессионалитет)</t>
  </si>
  <si>
    <t>ГЭС-24-1 (Профессионалитет)</t>
  </si>
  <si>
    <t>ГЭС-24-2 (Профессионалитет)</t>
  </si>
  <si>
    <t>Срок Министерства</t>
  </si>
  <si>
    <t>22.06.2026-28.06.2026</t>
  </si>
  <si>
    <t>15.06.2026-21.06.2026
29.06.2026-05.07.2026</t>
  </si>
  <si>
    <t>01.06.2026-07.06.2026
15.06.2026-21.06.2026
29.06.2026-05.07.2026</t>
  </si>
  <si>
    <t>29.06.2026-05.07.2026</t>
  </si>
  <si>
    <t>01 июня</t>
  </si>
  <si>
    <t>в 2 смены по  6 человек</t>
  </si>
  <si>
    <t>29 июня</t>
  </si>
  <si>
    <t>30 июня</t>
  </si>
  <si>
    <t>в 1 смену по 12 человек</t>
  </si>
  <si>
    <t>35.01.27 Мастер сельскохозяйственного производства (сдают на площадке Бершети)</t>
  </si>
  <si>
    <t>Кластер Профессионалитет (Бершеть)</t>
  </si>
  <si>
    <t>19 октября</t>
  </si>
  <si>
    <t>22 октября</t>
  </si>
  <si>
    <t>26 октября</t>
  </si>
  <si>
    <t>29 октября</t>
  </si>
  <si>
    <t>16 ноября</t>
  </si>
  <si>
    <t>17 ноября</t>
  </si>
  <si>
    <t>19 ноября</t>
  </si>
  <si>
    <t>23 ноября</t>
  </si>
  <si>
    <t xml:space="preserve">24 ноября </t>
  </si>
  <si>
    <t>26 ноября</t>
  </si>
  <si>
    <t>14 декбря</t>
  </si>
  <si>
    <t>17 декабря</t>
  </si>
  <si>
    <t>КОД 15.01.05-1-2026</t>
  </si>
  <si>
    <t>КОД 21.02.02-1-2026</t>
  </si>
  <si>
    <t>КОД 21.02.03-1-2026</t>
  </si>
  <si>
    <t>КОД 13.02.11-2-2026</t>
  </si>
  <si>
    <t>КОД 23.01.17-1-2026</t>
  </si>
  <si>
    <t>КОД 46.02.01-1-2026</t>
  </si>
  <si>
    <t>КОД 08.02.01-1-2026</t>
  </si>
  <si>
    <t>КОД 23.02.07-1-2026</t>
  </si>
  <si>
    <t>КОД 09.02.07-3-2026</t>
  </si>
  <si>
    <t>КОД 43.01.09-1-2026</t>
  </si>
  <si>
    <t>КОД 09.01.03-3-2026</t>
  </si>
  <si>
    <t>КОД 43.02.15-1-2026</t>
  </si>
  <si>
    <t>КОД 23.01.06-1-2026</t>
  </si>
  <si>
    <t>КОД 35.01.27-1-2026</t>
  </si>
  <si>
    <t>в 2 смены по 6 человек на базе Уинского ЦПДЭ</t>
  </si>
  <si>
    <t>в 2 смены по 4 рабочих места</t>
  </si>
  <si>
    <t>КОД 21.02.01-1-2026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</si>
</sst>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Fill="1"/>
    <xf numFmtId="0" fontId="0" fillId="6" borderId="0" xfId="0" applyFill="1"/>
    <xf numFmtId="0" fontId="0" fillId="0" borderId="0" xfId="0" applyAlignment="1">
      <alignment horizontal="center" vertical="center"/>
    </xf>
    <xf numFmtId="0" fontId="0" fillId="2" borderId="0" xfId="0" applyFill="1"/>
    <xf numFmtId="0" fontId="0" fillId="3" borderId="0" xfId="0" applyFill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4" xfId="0" applyFill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4" borderId="4" xfId="0" applyFill="1" applyBorder="1" applyAlignment="1">
      <alignment horizontal="center" vertical="center"/>
    </xf>
    <xf numFmtId="0" fontId="0" fillId="6" borderId="4" xfId="0" applyFill="1" applyBorder="1" applyAlignment="1">
      <alignment vertical="center"/>
    </xf>
    <xf numFmtId="0" fontId="0" fillId="6" borderId="4" xfId="0" applyFill="1" applyBorder="1" applyAlignment="1">
      <alignment vertical="center" wrapText="1"/>
    </xf>
    <xf numFmtId="0" fontId="0" fillId="6" borderId="4" xfId="0" applyFill="1" applyBorder="1" applyAlignment="1">
      <alignment horizontal="center" vertical="center"/>
    </xf>
    <xf numFmtId="0" fontId="0" fillId="6" borderId="4" xfId="0" applyFill="1" applyBorder="1" applyAlignment="1">
      <alignment horizontal="left" vertical="center"/>
    </xf>
    <xf numFmtId="0" fontId="0" fillId="0" borderId="4" xfId="0" applyFill="1" applyBorder="1" applyAlignment="1">
      <alignment vertical="center" wrapText="1"/>
    </xf>
    <xf numFmtId="0" fontId="0" fillId="5" borderId="4" xfId="0" applyFill="1" applyBorder="1" applyAlignment="1">
      <alignment vertical="center"/>
    </xf>
    <xf numFmtId="0" fontId="0" fillId="5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2" xfId="0" applyFill="1" applyBorder="1" applyAlignment="1">
      <alignment horizontal="left" vertical="center"/>
    </xf>
    <xf numFmtId="0" fontId="4" fillId="7" borderId="4" xfId="0" applyFont="1" applyFill="1" applyBorder="1" applyAlignment="1">
      <alignment horizontal="left" vertical="center"/>
    </xf>
    <xf numFmtId="0" fontId="4" fillId="7" borderId="4" xfId="0" applyFont="1" applyFill="1" applyBorder="1" applyAlignment="1">
      <alignment vertical="center"/>
    </xf>
    <xf numFmtId="0" fontId="0" fillId="0" borderId="4" xfId="0" applyFill="1" applyBorder="1"/>
    <xf numFmtId="0" fontId="0" fillId="7" borderId="4" xfId="0" applyFill="1" applyBorder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 wrapText="1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0" fillId="8" borderId="4" xfId="0" applyFill="1" applyBorder="1" applyAlignment="1">
      <alignment vertical="center" wrapText="1"/>
    </xf>
    <xf numFmtId="0" fontId="0" fillId="8" borderId="4" xfId="0" applyFill="1" applyBorder="1" applyAlignment="1">
      <alignment vertical="center"/>
    </xf>
    <xf numFmtId="0" fontId="0" fillId="8" borderId="4" xfId="0" applyFill="1" applyBorder="1" applyAlignment="1">
      <alignment horizontal="center" vertical="center"/>
    </xf>
    <xf numFmtId="0" fontId="0" fillId="8" borderId="4" xfId="0" applyFill="1" applyBorder="1" applyAlignment="1">
      <alignment horizontal="left" vertical="center"/>
    </xf>
    <xf numFmtId="0" fontId="0" fillId="8" borderId="0" xfId="0" applyFill="1"/>
    <xf numFmtId="0" fontId="0" fillId="0" borderId="0" xfId="0" applyAlignment="1">
      <alignment horizontal="center"/>
    </xf>
    <xf numFmtId="0" fontId="2" fillId="8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wrapText="1"/>
    </xf>
    <xf numFmtId="0" fontId="0" fillId="8" borderId="4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4" xfId="0" applyFill="1" applyBorder="1"/>
    <xf numFmtId="0" fontId="0" fillId="9" borderId="4" xfId="0" applyFill="1" applyBorder="1" applyAlignment="1">
      <alignment horizontal="center" vertical="center" wrapText="1"/>
    </xf>
    <xf numFmtId="0" fontId="0" fillId="10" borderId="4" xfId="0" applyFill="1" applyBorder="1" applyAlignment="1">
      <alignment horizontal="center"/>
    </xf>
    <xf numFmtId="0" fontId="0" fillId="10" borderId="0" xfId="0" applyFill="1"/>
    <xf numFmtId="0" fontId="0" fillId="10" borderId="4" xfId="0" applyFill="1" applyBorder="1" applyAlignment="1">
      <alignment horizontal="center" wrapText="1"/>
    </xf>
    <xf numFmtId="14" fontId="0" fillId="0" borderId="4" xfId="0" applyNumberFormat="1" applyFill="1" applyBorder="1" applyAlignment="1">
      <alignment horizontal="center"/>
    </xf>
    <xf numFmtId="0" fontId="0" fillId="0" borderId="4" xfId="0" applyFill="1" applyBorder="1" applyAlignment="1">
      <alignment horizontal="left"/>
    </xf>
    <xf numFmtId="0" fontId="0" fillId="0" borderId="4" xfId="0" applyBorder="1" applyAlignment="1"/>
    <xf numFmtId="0" fontId="0" fillId="11" borderId="4" xfId="0" applyFill="1" applyBorder="1" applyAlignment="1">
      <alignment wrapText="1"/>
    </xf>
    <xf numFmtId="0" fontId="0" fillId="11" borderId="4" xfId="0" applyFill="1" applyBorder="1"/>
    <xf numFmtId="0" fontId="0" fillId="0" borderId="2" xfId="0" applyFill="1" applyBorder="1" applyAlignment="1">
      <alignment wrapText="1"/>
    </xf>
    <xf numFmtId="0" fontId="0" fillId="12" borderId="4" xfId="0" applyFill="1" applyBorder="1" applyAlignment="1">
      <alignment horizontal="center"/>
    </xf>
    <xf numFmtId="0" fontId="0" fillId="11" borderId="4" xfId="0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 wrapText="1"/>
    </xf>
    <xf numFmtId="0" fontId="0" fillId="13" borderId="4" xfId="0" applyFill="1" applyBorder="1" applyAlignment="1">
      <alignment horizontal="center" wrapText="1"/>
    </xf>
    <xf numFmtId="0" fontId="0" fillId="13" borderId="4" xfId="0" applyFill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" fillId="0" borderId="8" xfId="0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4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0"/>
  <sheetViews>
    <sheetView topLeftCell="A52" zoomScaleNormal="100" workbookViewId="0">
      <selection activeCell="F61" sqref="F61"/>
    </sheetView>
  </sheetViews>
  <sheetFormatPr defaultRowHeight="15" x14ac:dyDescent="0.25"/>
  <cols>
    <col min="1" max="1" width="12" style="6" customWidth="1"/>
    <col min="2" max="2" width="40.85546875" style="7" customWidth="1"/>
    <col min="3" max="3" width="52.5703125" style="6" customWidth="1"/>
    <col min="4" max="5" width="12.28515625" style="3" customWidth="1"/>
    <col min="6" max="6" width="29.28515625" style="6" customWidth="1"/>
    <col min="7" max="7" width="11.28515625" style="3" customWidth="1"/>
    <col min="8" max="8" width="14.5703125" style="8" customWidth="1"/>
    <col min="9" max="9" width="15.140625" style="8" customWidth="1"/>
    <col min="10" max="10" width="11.85546875" style="8" customWidth="1"/>
    <col min="11" max="11" width="31.42578125" style="6" customWidth="1"/>
    <col min="12" max="12" width="14.85546875" style="1" bestFit="1" customWidth="1"/>
    <col min="13" max="43" width="9.140625" style="1"/>
  </cols>
  <sheetData>
    <row r="1" spans="1:43" ht="45" customHeight="1" x14ac:dyDescent="0.25">
      <c r="A1" s="96" t="s">
        <v>135</v>
      </c>
      <c r="B1" s="93" t="s">
        <v>134</v>
      </c>
      <c r="C1" s="92" t="s">
        <v>118</v>
      </c>
      <c r="D1" s="76" t="s">
        <v>106</v>
      </c>
      <c r="E1" s="76" t="s">
        <v>114</v>
      </c>
      <c r="F1" s="92" t="s">
        <v>88</v>
      </c>
      <c r="G1" s="92" t="s">
        <v>105</v>
      </c>
      <c r="H1" s="99" t="s">
        <v>115</v>
      </c>
      <c r="I1" s="99" t="s">
        <v>116</v>
      </c>
      <c r="J1" s="99" t="s">
        <v>117</v>
      </c>
      <c r="K1" s="92" t="s">
        <v>124</v>
      </c>
      <c r="L1" s="87" t="s">
        <v>176</v>
      </c>
    </row>
    <row r="2" spans="1:43" s="5" customFormat="1" x14ac:dyDescent="0.25">
      <c r="A2" s="97"/>
      <c r="B2" s="94"/>
      <c r="C2" s="92"/>
      <c r="D2" s="76"/>
      <c r="E2" s="76"/>
      <c r="F2" s="92"/>
      <c r="G2" s="92"/>
      <c r="H2" s="99"/>
      <c r="I2" s="99"/>
      <c r="J2" s="99"/>
      <c r="K2" s="92"/>
      <c r="L2" s="87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s="4" customFormat="1" x14ac:dyDescent="0.25">
      <c r="A3" s="98"/>
      <c r="B3" s="95"/>
      <c r="C3" s="92"/>
      <c r="D3" s="76"/>
      <c r="E3" s="76"/>
      <c r="F3" s="92"/>
      <c r="G3" s="92"/>
      <c r="H3" s="99"/>
      <c r="I3" s="99"/>
      <c r="J3" s="99"/>
      <c r="K3" s="92"/>
      <c r="L3" s="87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s="5" customFormat="1" ht="18.75" x14ac:dyDescent="0.25">
      <c r="A4" s="88" t="s">
        <v>75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s="4" customFormat="1" x14ac:dyDescent="0.25">
      <c r="A5" s="90" t="s">
        <v>112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ht="30" x14ac:dyDescent="0.25">
      <c r="A6" s="11" t="s">
        <v>2</v>
      </c>
      <c r="B6" s="10" t="s">
        <v>0</v>
      </c>
      <c r="C6" s="9" t="s">
        <v>1</v>
      </c>
      <c r="D6" s="12">
        <v>27</v>
      </c>
      <c r="E6" s="12" t="s">
        <v>113</v>
      </c>
      <c r="F6" s="80" t="s">
        <v>87</v>
      </c>
      <c r="G6" s="81" t="s">
        <v>89</v>
      </c>
      <c r="H6" s="13" t="s">
        <v>159</v>
      </c>
      <c r="I6" s="13" t="s">
        <v>129</v>
      </c>
      <c r="J6" s="13" t="s">
        <v>131</v>
      </c>
      <c r="K6" s="9" t="s">
        <v>119</v>
      </c>
      <c r="L6" s="14" t="s">
        <v>153</v>
      </c>
    </row>
    <row r="7" spans="1:43" ht="30" x14ac:dyDescent="0.25">
      <c r="A7" s="11" t="s">
        <v>3</v>
      </c>
      <c r="B7" s="10" t="s">
        <v>0</v>
      </c>
      <c r="C7" s="9" t="s">
        <v>1</v>
      </c>
      <c r="D7" s="12">
        <v>28</v>
      </c>
      <c r="E7" s="12" t="s">
        <v>113</v>
      </c>
      <c r="F7" s="80"/>
      <c r="G7" s="81"/>
      <c r="H7" s="13" t="s">
        <v>131</v>
      </c>
      <c r="I7" s="13" t="s">
        <v>160</v>
      </c>
      <c r="J7" s="13" t="s">
        <v>161</v>
      </c>
      <c r="K7" s="9" t="s">
        <v>119</v>
      </c>
      <c r="L7" s="14" t="s">
        <v>153</v>
      </c>
    </row>
    <row r="8" spans="1:43" ht="30" x14ac:dyDescent="0.25">
      <c r="A8" s="11" t="s">
        <v>4</v>
      </c>
      <c r="B8" s="10" t="s">
        <v>5</v>
      </c>
      <c r="C8" s="9" t="s">
        <v>1</v>
      </c>
      <c r="D8" s="12">
        <v>25</v>
      </c>
      <c r="E8" s="12" t="s">
        <v>113</v>
      </c>
      <c r="F8" s="10" t="s">
        <v>91</v>
      </c>
      <c r="G8" s="12" t="s">
        <v>89</v>
      </c>
      <c r="H8" s="13" t="s">
        <v>129</v>
      </c>
      <c r="I8" s="13" t="s">
        <v>130</v>
      </c>
      <c r="J8" s="13" t="s">
        <v>160</v>
      </c>
      <c r="K8" s="9" t="s">
        <v>119</v>
      </c>
      <c r="L8" s="14" t="s">
        <v>153</v>
      </c>
    </row>
    <row r="9" spans="1:43" ht="45" x14ac:dyDescent="0.25">
      <c r="A9" s="11" t="s">
        <v>6</v>
      </c>
      <c r="B9" s="10" t="s">
        <v>7</v>
      </c>
      <c r="C9" s="9" t="s">
        <v>1</v>
      </c>
      <c r="D9" s="12">
        <v>29</v>
      </c>
      <c r="E9" s="12" t="s">
        <v>113</v>
      </c>
      <c r="F9" s="9" t="s">
        <v>92</v>
      </c>
      <c r="G9" s="12" t="s">
        <v>89</v>
      </c>
      <c r="H9" s="13" t="s">
        <v>129</v>
      </c>
      <c r="I9" s="13" t="s">
        <v>130</v>
      </c>
      <c r="J9" s="13" t="s">
        <v>160</v>
      </c>
      <c r="K9" s="13" t="s">
        <v>119</v>
      </c>
      <c r="L9" s="14" t="s">
        <v>153</v>
      </c>
    </row>
    <row r="10" spans="1:43" ht="45" x14ac:dyDescent="0.25">
      <c r="A10" s="9" t="s">
        <v>8</v>
      </c>
      <c r="B10" s="10" t="s">
        <v>9</v>
      </c>
      <c r="C10" s="9" t="s">
        <v>1</v>
      </c>
      <c r="D10" s="12">
        <v>29</v>
      </c>
      <c r="E10" s="12" t="s">
        <v>113</v>
      </c>
      <c r="F10" s="9" t="s">
        <v>93</v>
      </c>
      <c r="G10" s="12" t="s">
        <v>90</v>
      </c>
      <c r="H10" s="13" t="s">
        <v>129</v>
      </c>
      <c r="I10" s="13" t="s">
        <v>130</v>
      </c>
      <c r="J10" s="13" t="s">
        <v>160</v>
      </c>
      <c r="K10" s="9" t="s">
        <v>119</v>
      </c>
      <c r="L10" s="14" t="s">
        <v>154</v>
      </c>
    </row>
    <row r="11" spans="1:43" ht="30" x14ac:dyDescent="0.25">
      <c r="A11" s="9" t="s">
        <v>10</v>
      </c>
      <c r="B11" s="10" t="s">
        <v>11</v>
      </c>
      <c r="C11" s="9" t="s">
        <v>12</v>
      </c>
      <c r="D11" s="12">
        <v>24</v>
      </c>
      <c r="E11" s="12" t="s">
        <v>113</v>
      </c>
      <c r="F11" s="80" t="s">
        <v>94</v>
      </c>
      <c r="G11" s="81" t="s">
        <v>89</v>
      </c>
      <c r="H11" s="14" t="s">
        <v>126</v>
      </c>
      <c r="I11" s="14" t="s">
        <v>127</v>
      </c>
      <c r="J11" s="14" t="s">
        <v>128</v>
      </c>
      <c r="K11" s="11" t="s">
        <v>121</v>
      </c>
      <c r="L11" s="14" t="s">
        <v>154</v>
      </c>
    </row>
    <row r="12" spans="1:43" ht="30" x14ac:dyDescent="0.25">
      <c r="A12" s="9" t="s">
        <v>13</v>
      </c>
      <c r="B12" s="10" t="s">
        <v>11</v>
      </c>
      <c r="C12" s="9" t="s">
        <v>12</v>
      </c>
      <c r="D12" s="12">
        <v>21</v>
      </c>
      <c r="E12" s="12" t="s">
        <v>113</v>
      </c>
      <c r="F12" s="80"/>
      <c r="G12" s="81"/>
      <c r="H12" s="14" t="s">
        <v>137</v>
      </c>
      <c r="I12" s="14" t="s">
        <v>133</v>
      </c>
      <c r="J12" s="14" t="s">
        <v>129</v>
      </c>
      <c r="K12" s="11" t="s">
        <v>121</v>
      </c>
      <c r="L12" s="14" t="s">
        <v>154</v>
      </c>
    </row>
    <row r="13" spans="1:43" ht="30" x14ac:dyDescent="0.25">
      <c r="A13" s="9" t="s">
        <v>14</v>
      </c>
      <c r="B13" s="10" t="s">
        <v>11</v>
      </c>
      <c r="C13" s="9" t="s">
        <v>15</v>
      </c>
      <c r="D13" s="12">
        <v>21</v>
      </c>
      <c r="E13" s="12" t="s">
        <v>113</v>
      </c>
      <c r="F13" s="80"/>
      <c r="G13" s="81"/>
      <c r="H13" s="14" t="s">
        <v>130</v>
      </c>
      <c r="I13" s="14" t="s">
        <v>131</v>
      </c>
      <c r="J13" s="14" t="s">
        <v>160</v>
      </c>
      <c r="K13" s="11" t="s">
        <v>121</v>
      </c>
      <c r="L13" s="14" t="s">
        <v>154</v>
      </c>
    </row>
    <row r="14" spans="1:43" ht="30" x14ac:dyDescent="0.25">
      <c r="A14" s="9" t="s">
        <v>16</v>
      </c>
      <c r="B14" s="10" t="s">
        <v>11</v>
      </c>
      <c r="C14" s="9" t="s">
        <v>15</v>
      </c>
      <c r="D14" s="12">
        <v>26</v>
      </c>
      <c r="E14" s="12" t="s">
        <v>113</v>
      </c>
      <c r="F14" s="80"/>
      <c r="G14" s="81"/>
      <c r="H14" s="14" t="s">
        <v>162</v>
      </c>
      <c r="I14" s="14" t="s">
        <v>161</v>
      </c>
      <c r="J14" s="14" t="s">
        <v>163</v>
      </c>
      <c r="K14" s="11" t="s">
        <v>121</v>
      </c>
      <c r="L14" s="14" t="s">
        <v>154</v>
      </c>
    </row>
    <row r="15" spans="1:43" x14ac:dyDescent="0.25">
      <c r="A15" s="9"/>
      <c r="B15" s="10"/>
      <c r="C15" s="9"/>
      <c r="D15" s="15">
        <f>SUM(D6:D14)</f>
        <v>230</v>
      </c>
      <c r="E15" s="23"/>
      <c r="F15" s="9"/>
      <c r="G15" s="12"/>
      <c r="H15" s="13"/>
      <c r="I15" s="13"/>
      <c r="J15" s="13"/>
      <c r="K15" s="9"/>
      <c r="L15" s="30"/>
    </row>
    <row r="16" spans="1:43" s="4" customFormat="1" ht="15" customHeight="1" x14ac:dyDescent="0.25">
      <c r="A16" s="77" t="s">
        <v>70</v>
      </c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9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</row>
    <row r="17" spans="1:43" ht="45" x14ac:dyDescent="0.25">
      <c r="A17" s="9" t="s">
        <v>17</v>
      </c>
      <c r="B17" s="10" t="s">
        <v>18</v>
      </c>
      <c r="C17" s="9" t="s">
        <v>1</v>
      </c>
      <c r="D17" s="12">
        <v>24</v>
      </c>
      <c r="E17" s="12" t="s">
        <v>113</v>
      </c>
      <c r="F17" s="10" t="s">
        <v>95</v>
      </c>
      <c r="G17" s="12" t="s">
        <v>90</v>
      </c>
      <c r="H17" s="13" t="s">
        <v>126</v>
      </c>
      <c r="I17" s="13" t="s">
        <v>127</v>
      </c>
      <c r="J17" s="13" t="s">
        <v>137</v>
      </c>
      <c r="K17" s="20" t="s">
        <v>164</v>
      </c>
      <c r="L17" s="14" t="s">
        <v>154</v>
      </c>
    </row>
    <row r="18" spans="1:43" ht="45" x14ac:dyDescent="0.25">
      <c r="A18" s="9" t="s">
        <v>19</v>
      </c>
      <c r="B18" s="10" t="s">
        <v>20</v>
      </c>
      <c r="C18" s="9" t="s">
        <v>21</v>
      </c>
      <c r="D18" s="12">
        <v>14</v>
      </c>
      <c r="E18" s="12" t="s">
        <v>113</v>
      </c>
      <c r="F18" s="10" t="s">
        <v>96</v>
      </c>
      <c r="G18" s="12" t="s">
        <v>90</v>
      </c>
      <c r="H18" s="14" t="s">
        <v>126</v>
      </c>
      <c r="I18" s="14" t="s">
        <v>127</v>
      </c>
      <c r="J18" s="14" t="s">
        <v>137</v>
      </c>
      <c r="K18" s="20" t="s">
        <v>165</v>
      </c>
      <c r="L18" s="14" t="s">
        <v>154</v>
      </c>
    </row>
    <row r="19" spans="1:43" ht="30" x14ac:dyDescent="0.25">
      <c r="A19" s="9" t="s">
        <v>22</v>
      </c>
      <c r="B19" s="10" t="s">
        <v>23</v>
      </c>
      <c r="C19" s="9" t="s">
        <v>21</v>
      </c>
      <c r="D19" s="12">
        <v>19</v>
      </c>
      <c r="E19" s="12" t="s">
        <v>113</v>
      </c>
      <c r="F19" s="9" t="s">
        <v>97</v>
      </c>
      <c r="G19" s="12" t="s">
        <v>90</v>
      </c>
      <c r="H19" s="13" t="s">
        <v>120</v>
      </c>
      <c r="I19" s="13" t="s">
        <v>122</v>
      </c>
      <c r="J19" s="13" t="s">
        <v>123</v>
      </c>
      <c r="K19" s="9" t="s">
        <v>132</v>
      </c>
      <c r="L19" s="14" t="s">
        <v>155</v>
      </c>
    </row>
    <row r="20" spans="1:43" ht="45" x14ac:dyDescent="0.25">
      <c r="A20" s="9" t="s">
        <v>24</v>
      </c>
      <c r="B20" s="10" t="s">
        <v>25</v>
      </c>
      <c r="C20" s="9" t="s">
        <v>21</v>
      </c>
      <c r="D20" s="12">
        <v>25</v>
      </c>
      <c r="E20" s="12" t="s">
        <v>113</v>
      </c>
      <c r="F20" s="9" t="s">
        <v>99</v>
      </c>
      <c r="G20" s="12" t="s">
        <v>89</v>
      </c>
      <c r="H20" s="13" t="s">
        <v>120</v>
      </c>
      <c r="I20" s="13" t="s">
        <v>122</v>
      </c>
      <c r="J20" s="13" t="s">
        <v>125</v>
      </c>
      <c r="K20" s="11" t="s">
        <v>136</v>
      </c>
      <c r="L20" s="14" t="s">
        <v>155</v>
      </c>
    </row>
    <row r="21" spans="1:43" ht="30" x14ac:dyDescent="0.25">
      <c r="A21" s="9" t="s">
        <v>26</v>
      </c>
      <c r="B21" s="10" t="s">
        <v>27</v>
      </c>
      <c r="C21" s="9" t="s">
        <v>28</v>
      </c>
      <c r="D21" s="12">
        <v>20</v>
      </c>
      <c r="E21" s="12" t="s">
        <v>113</v>
      </c>
      <c r="F21" s="9" t="s">
        <v>100</v>
      </c>
      <c r="G21" s="12" t="s">
        <v>89</v>
      </c>
      <c r="H21" s="13" t="s">
        <v>120</v>
      </c>
      <c r="I21" s="13" t="s">
        <v>122</v>
      </c>
      <c r="J21" s="13" t="s">
        <v>123</v>
      </c>
      <c r="K21" s="11" t="s">
        <v>132</v>
      </c>
      <c r="L21" s="14" t="s">
        <v>155</v>
      </c>
    </row>
    <row r="22" spans="1:43" ht="30" x14ac:dyDescent="0.25">
      <c r="A22" s="9" t="s">
        <v>29</v>
      </c>
      <c r="B22" s="10" t="s">
        <v>30</v>
      </c>
      <c r="C22" s="9" t="s">
        <v>12</v>
      </c>
      <c r="D22" s="12">
        <v>23</v>
      </c>
      <c r="E22" s="12" t="s">
        <v>113</v>
      </c>
      <c r="F22" s="80" t="s">
        <v>101</v>
      </c>
      <c r="G22" s="81" t="s">
        <v>89</v>
      </c>
      <c r="H22" s="13" t="s">
        <v>126</v>
      </c>
      <c r="I22" s="13" t="s">
        <v>127</v>
      </c>
      <c r="J22" s="13" t="s">
        <v>133</v>
      </c>
      <c r="K22" s="20" t="s">
        <v>138</v>
      </c>
      <c r="L22" s="14" t="s">
        <v>155</v>
      </c>
    </row>
    <row r="23" spans="1:43" ht="30" x14ac:dyDescent="0.25">
      <c r="A23" s="9" t="s">
        <v>35</v>
      </c>
      <c r="B23" s="10" t="s">
        <v>30</v>
      </c>
      <c r="C23" s="9" t="s">
        <v>15</v>
      </c>
      <c r="D23" s="12">
        <v>24</v>
      </c>
      <c r="E23" s="12" t="s">
        <v>113</v>
      </c>
      <c r="F23" s="80"/>
      <c r="G23" s="81"/>
      <c r="H23" s="13" t="s">
        <v>129</v>
      </c>
      <c r="I23" s="13" t="s">
        <v>130</v>
      </c>
      <c r="J23" s="13" t="s">
        <v>162</v>
      </c>
      <c r="K23" s="20" t="s">
        <v>167</v>
      </c>
      <c r="L23" s="14" t="s">
        <v>155</v>
      </c>
    </row>
    <row r="24" spans="1:43" ht="60" x14ac:dyDescent="0.25">
      <c r="A24" s="9" t="s">
        <v>31</v>
      </c>
      <c r="B24" s="10" t="s">
        <v>32</v>
      </c>
      <c r="C24" s="9" t="s">
        <v>28</v>
      </c>
      <c r="D24" s="12">
        <v>20</v>
      </c>
      <c r="E24" s="12" t="s">
        <v>113</v>
      </c>
      <c r="F24" s="10" t="s">
        <v>102</v>
      </c>
      <c r="G24" s="12" t="s">
        <v>89</v>
      </c>
      <c r="H24" s="13" t="s">
        <v>126</v>
      </c>
      <c r="I24" s="13" t="s">
        <v>127</v>
      </c>
      <c r="J24" s="13" t="s">
        <v>128</v>
      </c>
      <c r="K24" s="26" t="s">
        <v>132</v>
      </c>
      <c r="L24" s="14" t="s">
        <v>156</v>
      </c>
    </row>
    <row r="25" spans="1:43" ht="30" x14ac:dyDescent="0.25">
      <c r="A25" s="9" t="s">
        <v>33</v>
      </c>
      <c r="B25" s="10" t="s">
        <v>34</v>
      </c>
      <c r="C25" s="9" t="s">
        <v>12</v>
      </c>
      <c r="D25" s="12">
        <v>20</v>
      </c>
      <c r="E25" s="12" t="s">
        <v>113</v>
      </c>
      <c r="F25" s="80" t="s">
        <v>103</v>
      </c>
      <c r="G25" s="81" t="s">
        <v>89</v>
      </c>
      <c r="H25" s="28" t="s">
        <v>168</v>
      </c>
      <c r="I25" s="28" t="s">
        <v>163</v>
      </c>
      <c r="J25" s="28" t="s">
        <v>166</v>
      </c>
      <c r="K25" s="29" t="s">
        <v>173</v>
      </c>
      <c r="L25" s="31" t="s">
        <v>157</v>
      </c>
    </row>
    <row r="26" spans="1:43" ht="30" x14ac:dyDescent="0.25">
      <c r="A26" s="9" t="s">
        <v>36</v>
      </c>
      <c r="B26" s="10" t="s">
        <v>34</v>
      </c>
      <c r="C26" s="9" t="s">
        <v>15</v>
      </c>
      <c r="D26" s="12">
        <v>24</v>
      </c>
      <c r="E26" s="12" t="s">
        <v>113</v>
      </c>
      <c r="F26" s="80"/>
      <c r="G26" s="81"/>
      <c r="H26" s="28" t="s">
        <v>174</v>
      </c>
      <c r="I26" s="28" t="s">
        <v>169</v>
      </c>
      <c r="J26" s="28" t="s">
        <v>175</v>
      </c>
      <c r="K26" s="29" t="s">
        <v>173</v>
      </c>
      <c r="L26" s="31" t="s">
        <v>157</v>
      </c>
    </row>
    <row r="27" spans="1:43" s="2" customFormat="1" x14ac:dyDescent="0.25">
      <c r="A27" s="16" t="s">
        <v>39</v>
      </c>
      <c r="B27" s="17" t="s">
        <v>37</v>
      </c>
      <c r="C27" s="16" t="s">
        <v>38</v>
      </c>
      <c r="D27" s="18"/>
      <c r="E27" s="18"/>
      <c r="F27" s="16"/>
      <c r="G27" s="18"/>
      <c r="H27" s="19"/>
      <c r="I27" s="19"/>
      <c r="J27" s="19"/>
      <c r="K27" s="16"/>
      <c r="L27" s="30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</row>
    <row r="28" spans="1:43" s="2" customFormat="1" ht="30" x14ac:dyDescent="0.25">
      <c r="A28" s="16" t="s">
        <v>40</v>
      </c>
      <c r="B28" s="17" t="s">
        <v>41</v>
      </c>
      <c r="C28" s="16" t="s">
        <v>38</v>
      </c>
      <c r="D28" s="18"/>
      <c r="E28" s="18"/>
      <c r="F28" s="16"/>
      <c r="G28" s="18"/>
      <c r="H28" s="19"/>
      <c r="I28" s="19"/>
      <c r="J28" s="19"/>
      <c r="K28" s="16"/>
      <c r="L28" s="30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</row>
    <row r="29" spans="1:43" x14ac:dyDescent="0.25">
      <c r="A29" s="11"/>
      <c r="B29" s="20"/>
      <c r="C29" s="11"/>
      <c r="D29" s="15">
        <f>SUM(D17:D26)</f>
        <v>213</v>
      </c>
      <c r="E29" s="23"/>
      <c r="F29" s="9"/>
      <c r="G29" s="12"/>
      <c r="H29" s="13"/>
      <c r="I29" s="13"/>
      <c r="J29" s="13"/>
      <c r="K29" s="9"/>
      <c r="L29" s="30"/>
    </row>
    <row r="30" spans="1:43" s="4" customFormat="1" ht="15" customHeight="1" x14ac:dyDescent="0.25">
      <c r="A30" s="77" t="s">
        <v>71</v>
      </c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9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</row>
    <row r="31" spans="1:43" ht="30" x14ac:dyDescent="0.25">
      <c r="A31" s="9" t="s">
        <v>42</v>
      </c>
      <c r="B31" s="10" t="s">
        <v>43</v>
      </c>
      <c r="C31" s="9" t="s">
        <v>44</v>
      </c>
      <c r="D31" s="12">
        <v>13</v>
      </c>
      <c r="E31" s="12" t="s">
        <v>113</v>
      </c>
      <c r="F31" s="10" t="s">
        <v>107</v>
      </c>
      <c r="G31" s="12" t="s">
        <v>90</v>
      </c>
      <c r="H31" s="14" t="s">
        <v>162</v>
      </c>
      <c r="I31" s="14" t="s">
        <v>161</v>
      </c>
      <c r="J31" s="14" t="s">
        <v>166</v>
      </c>
      <c r="K31" s="11" t="s">
        <v>158</v>
      </c>
      <c r="L31" s="14" t="s">
        <v>154</v>
      </c>
    </row>
    <row r="32" spans="1:43" ht="30" x14ac:dyDescent="0.25">
      <c r="A32" s="11" t="s">
        <v>45</v>
      </c>
      <c r="B32" s="10" t="s">
        <v>46</v>
      </c>
      <c r="C32" s="9" t="s">
        <v>47</v>
      </c>
      <c r="D32" s="12">
        <v>21</v>
      </c>
      <c r="E32" s="12" t="s">
        <v>113</v>
      </c>
      <c r="F32" s="10" t="s">
        <v>108</v>
      </c>
      <c r="G32" s="12" t="s">
        <v>90</v>
      </c>
      <c r="H32" s="13" t="s">
        <v>120</v>
      </c>
      <c r="I32" s="13" t="s">
        <v>122</v>
      </c>
      <c r="J32" s="13" t="s">
        <v>125</v>
      </c>
      <c r="K32" s="9" t="s">
        <v>158</v>
      </c>
      <c r="L32" s="14" t="s">
        <v>155</v>
      </c>
    </row>
    <row r="33" spans="1:43" ht="60" x14ac:dyDescent="0.25">
      <c r="A33" s="9" t="s">
        <v>48</v>
      </c>
      <c r="B33" s="10" t="s">
        <v>11</v>
      </c>
      <c r="C33" s="9" t="s">
        <v>15</v>
      </c>
      <c r="D33" s="12">
        <v>26</v>
      </c>
      <c r="E33" s="12" t="s">
        <v>113</v>
      </c>
      <c r="F33" s="10" t="s">
        <v>94</v>
      </c>
      <c r="G33" s="12" t="s">
        <v>90</v>
      </c>
      <c r="H33" s="8" t="s">
        <v>126</v>
      </c>
      <c r="I33" s="13" t="s">
        <v>127</v>
      </c>
      <c r="J33" s="13" t="s">
        <v>137</v>
      </c>
      <c r="K33" s="26" t="s">
        <v>170</v>
      </c>
      <c r="L33" s="14" t="s">
        <v>154</v>
      </c>
    </row>
    <row r="34" spans="1:43" s="2" customFormat="1" ht="30" x14ac:dyDescent="0.25">
      <c r="A34" s="16" t="s">
        <v>49</v>
      </c>
      <c r="B34" s="17" t="s">
        <v>41</v>
      </c>
      <c r="C34" s="16" t="s">
        <v>38</v>
      </c>
      <c r="D34" s="18"/>
      <c r="E34" s="18"/>
      <c r="F34" s="16"/>
      <c r="G34" s="18"/>
      <c r="H34" s="19"/>
      <c r="I34" s="19"/>
      <c r="J34" s="19"/>
      <c r="K34" s="16"/>
      <c r="L34" s="30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</row>
    <row r="35" spans="1:43" x14ac:dyDescent="0.25">
      <c r="A35" s="11"/>
      <c r="B35" s="20"/>
      <c r="C35" s="11"/>
      <c r="D35" s="15">
        <f>SUM(D31:D34)</f>
        <v>60</v>
      </c>
      <c r="E35" s="23"/>
      <c r="F35" s="9"/>
      <c r="G35" s="12"/>
      <c r="H35" s="13"/>
      <c r="I35" s="13"/>
      <c r="J35" s="13"/>
      <c r="K35" s="9"/>
      <c r="L35" s="30"/>
    </row>
    <row r="36" spans="1:43" s="4" customFormat="1" ht="15" customHeight="1" x14ac:dyDescent="0.25">
      <c r="A36" s="77" t="s">
        <v>72</v>
      </c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9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</row>
    <row r="37" spans="1:43" ht="45" x14ac:dyDescent="0.25">
      <c r="A37" s="9" t="s">
        <v>50</v>
      </c>
      <c r="B37" s="10" t="s">
        <v>51</v>
      </c>
      <c r="C37" s="9" t="s">
        <v>21</v>
      </c>
      <c r="D37" s="12">
        <v>13</v>
      </c>
      <c r="E37" s="12" t="s">
        <v>113</v>
      </c>
      <c r="F37" s="10" t="s">
        <v>109</v>
      </c>
      <c r="G37" s="12" t="s">
        <v>90</v>
      </c>
      <c r="H37" s="13" t="s">
        <v>126</v>
      </c>
      <c r="I37" s="13" t="s">
        <v>127</v>
      </c>
      <c r="J37" s="13" t="s">
        <v>137</v>
      </c>
      <c r="K37" s="26" t="s">
        <v>165</v>
      </c>
      <c r="L37" s="11" t="s">
        <v>154</v>
      </c>
    </row>
    <row r="38" spans="1:43" ht="30" x14ac:dyDescent="0.25">
      <c r="A38" s="9" t="s">
        <v>52</v>
      </c>
      <c r="B38" s="10" t="s">
        <v>53</v>
      </c>
      <c r="C38" s="9" t="s">
        <v>21</v>
      </c>
      <c r="D38" s="12">
        <v>21</v>
      </c>
      <c r="E38" s="12" t="s">
        <v>113</v>
      </c>
      <c r="F38" s="9" t="s">
        <v>110</v>
      </c>
      <c r="G38" s="12" t="s">
        <v>90</v>
      </c>
      <c r="H38" s="13" t="s">
        <v>171</v>
      </c>
      <c r="I38" s="13" t="s">
        <v>126</v>
      </c>
      <c r="J38" s="13" t="s">
        <v>133</v>
      </c>
      <c r="K38" s="26" t="s">
        <v>165</v>
      </c>
      <c r="L38" s="11" t="s">
        <v>156</v>
      </c>
    </row>
    <row r="39" spans="1:43" ht="75" x14ac:dyDescent="0.25">
      <c r="A39" s="9" t="s">
        <v>54</v>
      </c>
      <c r="B39" s="10" t="s">
        <v>55</v>
      </c>
      <c r="C39" s="9" t="s">
        <v>15</v>
      </c>
      <c r="D39" s="12">
        <v>24</v>
      </c>
      <c r="E39" s="12" t="s">
        <v>113</v>
      </c>
      <c r="F39" s="10" t="s">
        <v>111</v>
      </c>
      <c r="G39" s="12" t="s">
        <v>90</v>
      </c>
      <c r="H39" s="13" t="s">
        <v>171</v>
      </c>
      <c r="I39" s="13" t="s">
        <v>126</v>
      </c>
      <c r="J39" s="13" t="s">
        <v>133</v>
      </c>
      <c r="K39" s="26" t="s">
        <v>165</v>
      </c>
      <c r="L39" s="11" t="s">
        <v>156</v>
      </c>
    </row>
    <row r="40" spans="1:43" s="2" customFormat="1" x14ac:dyDescent="0.25">
      <c r="A40" s="16" t="s">
        <v>56</v>
      </c>
      <c r="B40" s="17" t="s">
        <v>57</v>
      </c>
      <c r="C40" s="16" t="s">
        <v>38</v>
      </c>
      <c r="D40" s="18"/>
      <c r="E40" s="18"/>
      <c r="F40" s="16"/>
      <c r="G40" s="18"/>
      <c r="H40" s="19"/>
      <c r="I40" s="19"/>
      <c r="J40" s="19"/>
      <c r="K40" s="16"/>
      <c r="L40" s="30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</row>
    <row r="41" spans="1:43" x14ac:dyDescent="0.25">
      <c r="A41" s="11"/>
      <c r="B41" s="20"/>
      <c r="C41" s="11"/>
      <c r="D41" s="15">
        <f>SUM(D37:D40)</f>
        <v>58</v>
      </c>
      <c r="E41" s="23"/>
      <c r="F41" s="9"/>
      <c r="G41" s="12"/>
      <c r="H41" s="13"/>
      <c r="I41" s="13"/>
      <c r="J41" s="13"/>
      <c r="K41" s="9"/>
      <c r="L41" s="30"/>
    </row>
    <row r="42" spans="1:43" s="4" customFormat="1" ht="15" customHeight="1" x14ac:dyDescent="0.25">
      <c r="A42" s="77" t="s">
        <v>73</v>
      </c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9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</row>
    <row r="43" spans="1:43" ht="30" x14ac:dyDescent="0.25">
      <c r="A43" s="9" t="s">
        <v>58</v>
      </c>
      <c r="B43" s="10" t="s">
        <v>59</v>
      </c>
      <c r="C43" s="9" t="s">
        <v>21</v>
      </c>
      <c r="D43" s="12">
        <v>21</v>
      </c>
      <c r="E43" s="12" t="s">
        <v>113</v>
      </c>
      <c r="F43" s="9" t="s">
        <v>92</v>
      </c>
      <c r="G43" s="12" t="s">
        <v>89</v>
      </c>
      <c r="H43" s="13" t="s">
        <v>129</v>
      </c>
      <c r="I43" s="13" t="s">
        <v>130</v>
      </c>
      <c r="J43" s="13" t="s">
        <v>160</v>
      </c>
      <c r="K43" s="9" t="s">
        <v>119</v>
      </c>
      <c r="L43" s="14" t="s">
        <v>153</v>
      </c>
    </row>
    <row r="44" spans="1:43" ht="60" x14ac:dyDescent="0.25">
      <c r="A44" s="9" t="s">
        <v>60</v>
      </c>
      <c r="B44" s="10" t="s">
        <v>61</v>
      </c>
      <c r="C44" s="9" t="s">
        <v>28</v>
      </c>
      <c r="D44" s="12">
        <v>19</v>
      </c>
      <c r="E44" s="12" t="s">
        <v>113</v>
      </c>
      <c r="F44" s="10" t="s">
        <v>102</v>
      </c>
      <c r="G44" s="12" t="s">
        <v>89</v>
      </c>
      <c r="H44" s="13" t="s">
        <v>126</v>
      </c>
      <c r="I44" s="13" t="s">
        <v>127</v>
      </c>
      <c r="J44" s="13" t="s">
        <v>128</v>
      </c>
      <c r="K44" s="26" t="s">
        <v>172</v>
      </c>
      <c r="L44" s="14" t="s">
        <v>156</v>
      </c>
    </row>
    <row r="45" spans="1:43" ht="90" x14ac:dyDescent="0.25">
      <c r="A45" s="11" t="s">
        <v>62</v>
      </c>
      <c r="B45" s="10" t="s">
        <v>63</v>
      </c>
      <c r="C45" s="9" t="s">
        <v>15</v>
      </c>
      <c r="D45" s="12">
        <v>24</v>
      </c>
      <c r="E45" s="12" t="s">
        <v>113</v>
      </c>
      <c r="F45" s="40" t="s">
        <v>179</v>
      </c>
      <c r="G45" s="12" t="s">
        <v>90</v>
      </c>
      <c r="H45" s="13" t="s">
        <v>171</v>
      </c>
      <c r="I45" s="13" t="s">
        <v>126</v>
      </c>
      <c r="J45" s="13" t="s">
        <v>133</v>
      </c>
      <c r="K45" s="26" t="s">
        <v>165</v>
      </c>
      <c r="L45" s="14" t="s">
        <v>156</v>
      </c>
    </row>
    <row r="46" spans="1:43" s="2" customFormat="1" x14ac:dyDescent="0.25">
      <c r="A46" s="16" t="s">
        <v>64</v>
      </c>
      <c r="B46" s="17" t="s">
        <v>57</v>
      </c>
      <c r="C46" s="16" t="s">
        <v>38</v>
      </c>
      <c r="D46" s="18"/>
      <c r="E46" s="18"/>
      <c r="F46" s="16"/>
      <c r="G46" s="18"/>
      <c r="H46" s="19"/>
      <c r="I46" s="19"/>
      <c r="J46" s="19"/>
      <c r="K46" s="16"/>
      <c r="L46" s="30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</row>
    <row r="47" spans="1:43" x14ac:dyDescent="0.25">
      <c r="A47" s="11"/>
      <c r="B47" s="20"/>
      <c r="C47" s="11"/>
      <c r="D47" s="15">
        <f>SUM(D43:D46)</f>
        <v>64</v>
      </c>
      <c r="E47" s="23"/>
      <c r="F47" s="9"/>
      <c r="G47" s="12"/>
      <c r="H47" s="13"/>
      <c r="I47" s="13"/>
      <c r="J47" s="13"/>
      <c r="K47" s="9"/>
      <c r="L47" s="30"/>
    </row>
    <row r="48" spans="1:43" s="4" customFormat="1" ht="15" customHeight="1" x14ac:dyDescent="0.25">
      <c r="A48" s="77" t="s">
        <v>74</v>
      </c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9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</row>
    <row r="49" spans="1:43" ht="45" x14ac:dyDescent="0.25">
      <c r="A49" s="9" t="s">
        <v>65</v>
      </c>
      <c r="B49" s="10" t="s">
        <v>30</v>
      </c>
      <c r="C49" s="9" t="s">
        <v>12</v>
      </c>
      <c r="D49" s="12">
        <v>26</v>
      </c>
      <c r="E49" s="12" t="s">
        <v>113</v>
      </c>
      <c r="F49" s="10" t="s">
        <v>101</v>
      </c>
      <c r="G49" s="12" t="s">
        <v>89</v>
      </c>
      <c r="H49" s="13" t="s">
        <v>120</v>
      </c>
      <c r="I49" s="13" t="s">
        <v>122</v>
      </c>
      <c r="J49" s="13" t="s">
        <v>125</v>
      </c>
      <c r="K49" s="9" t="s">
        <v>136</v>
      </c>
      <c r="L49" s="14" t="s">
        <v>155</v>
      </c>
    </row>
    <row r="50" spans="1:43" s="2" customFormat="1" x14ac:dyDescent="0.25">
      <c r="A50" s="16" t="s">
        <v>66</v>
      </c>
      <c r="B50" s="17" t="s">
        <v>67</v>
      </c>
      <c r="C50" s="18" t="s">
        <v>104</v>
      </c>
      <c r="D50" s="18"/>
      <c r="E50" s="18"/>
      <c r="F50" s="16"/>
      <c r="G50" s="18"/>
      <c r="H50" s="19"/>
      <c r="I50" s="19"/>
      <c r="J50" s="19"/>
      <c r="K50" s="16"/>
      <c r="L50" s="30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</row>
    <row r="51" spans="1:43" ht="45" x14ac:dyDescent="0.25">
      <c r="A51" s="9" t="s">
        <v>68</v>
      </c>
      <c r="B51" s="10" t="s">
        <v>30</v>
      </c>
      <c r="C51" s="9" t="s">
        <v>15</v>
      </c>
      <c r="D51" s="12">
        <v>17</v>
      </c>
      <c r="E51" s="12" t="s">
        <v>113</v>
      </c>
      <c r="F51" s="10" t="s">
        <v>101</v>
      </c>
      <c r="G51" s="12" t="s">
        <v>89</v>
      </c>
      <c r="H51" s="13" t="s">
        <v>126</v>
      </c>
      <c r="I51" s="13" t="s">
        <v>127</v>
      </c>
      <c r="J51" s="13" t="s">
        <v>137</v>
      </c>
      <c r="K51" s="26" t="s">
        <v>138</v>
      </c>
      <c r="L51" s="14" t="s">
        <v>155</v>
      </c>
    </row>
    <row r="52" spans="1:43" ht="90" x14ac:dyDescent="0.25">
      <c r="A52" s="11" t="s">
        <v>69</v>
      </c>
      <c r="B52" s="10" t="s">
        <v>63</v>
      </c>
      <c r="C52" s="9" t="s">
        <v>15</v>
      </c>
      <c r="D52" s="12">
        <v>17</v>
      </c>
      <c r="E52" s="12" t="s">
        <v>113</v>
      </c>
      <c r="F52" s="40" t="s">
        <v>179</v>
      </c>
      <c r="G52" s="12" t="s">
        <v>89</v>
      </c>
      <c r="H52" s="13" t="s">
        <v>126</v>
      </c>
      <c r="I52" s="13" t="s">
        <v>127</v>
      </c>
      <c r="J52" s="13" t="s">
        <v>133</v>
      </c>
      <c r="K52" s="26" t="s">
        <v>165</v>
      </c>
      <c r="L52" s="14" t="s">
        <v>156</v>
      </c>
    </row>
    <row r="53" spans="1:43" x14ac:dyDescent="0.25">
      <c r="A53" s="9"/>
      <c r="B53" s="10"/>
      <c r="C53" s="9"/>
      <c r="D53" s="15">
        <f>SUM(D49:D52)</f>
        <v>60</v>
      </c>
      <c r="E53" s="23"/>
      <c r="F53" s="9"/>
      <c r="G53" s="12"/>
      <c r="H53" s="13"/>
      <c r="I53" s="13"/>
      <c r="J53" s="13"/>
      <c r="K53" s="9"/>
      <c r="L53" s="30"/>
    </row>
    <row r="54" spans="1:43" ht="30" x14ac:dyDescent="0.25">
      <c r="A54" s="9"/>
      <c r="B54" s="10"/>
      <c r="C54" s="21" t="s">
        <v>86</v>
      </c>
      <c r="D54" s="22">
        <f>D15+D29+D35+D41+D47+D53</f>
        <v>685</v>
      </c>
      <c r="E54" s="61" t="s">
        <v>255</v>
      </c>
      <c r="F54" s="9"/>
      <c r="G54" s="12"/>
      <c r="H54" s="13"/>
      <c r="I54" s="13"/>
      <c r="J54" s="13"/>
      <c r="K54" s="9"/>
      <c r="L54" s="30"/>
    </row>
    <row r="55" spans="1:43" s="5" customFormat="1" ht="15" customHeight="1" x14ac:dyDescent="0.25">
      <c r="A55" s="82" t="s">
        <v>76</v>
      </c>
      <c r="B55" s="83"/>
      <c r="C55" s="83"/>
      <c r="D55" s="83"/>
      <c r="E55" s="83"/>
      <c r="F55" s="83"/>
      <c r="G55" s="83"/>
      <c r="H55" s="83"/>
      <c r="I55" s="83"/>
      <c r="J55" s="83"/>
      <c r="K55" s="84"/>
      <c r="L55" s="1"/>
      <c r="M55" s="1"/>
      <c r="N55" s="24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</row>
    <row r="56" spans="1:43" x14ac:dyDescent="0.25">
      <c r="A56" s="77" t="s">
        <v>83</v>
      </c>
      <c r="B56" s="78"/>
      <c r="C56" s="78"/>
      <c r="D56" s="78"/>
      <c r="E56" s="78"/>
      <c r="F56" s="78"/>
      <c r="G56" s="78"/>
      <c r="H56" s="78"/>
      <c r="I56" s="78"/>
      <c r="J56" s="78"/>
      <c r="K56" s="79"/>
    </row>
    <row r="57" spans="1:43" ht="30" x14ac:dyDescent="0.25">
      <c r="A57" s="9" t="s">
        <v>77</v>
      </c>
      <c r="B57" s="10" t="s">
        <v>0</v>
      </c>
      <c r="C57" s="9" t="s">
        <v>84</v>
      </c>
      <c r="D57" s="12" t="s">
        <v>180</v>
      </c>
      <c r="E57" s="12" t="s">
        <v>98</v>
      </c>
      <c r="F57" s="85" t="s">
        <v>87</v>
      </c>
      <c r="G57" s="12"/>
      <c r="H57" s="13" t="s">
        <v>139</v>
      </c>
      <c r="I57" s="13" t="s">
        <v>140</v>
      </c>
      <c r="J57" s="13" t="s">
        <v>141</v>
      </c>
      <c r="K57" s="9" t="s">
        <v>119</v>
      </c>
    </row>
    <row r="58" spans="1:43" ht="30" x14ac:dyDescent="0.25">
      <c r="A58" s="9" t="s">
        <v>78</v>
      </c>
      <c r="B58" s="10" t="s">
        <v>0</v>
      </c>
      <c r="C58" s="9" t="s">
        <v>84</v>
      </c>
      <c r="D58" s="12" t="s">
        <v>181</v>
      </c>
      <c r="E58" s="12" t="s">
        <v>98</v>
      </c>
      <c r="F58" s="86"/>
      <c r="G58" s="12"/>
      <c r="H58" s="13" t="s">
        <v>142</v>
      </c>
      <c r="I58" s="13" t="s">
        <v>143</v>
      </c>
      <c r="J58" s="13" t="s">
        <v>144</v>
      </c>
      <c r="K58" s="9" t="s">
        <v>119</v>
      </c>
    </row>
    <row r="59" spans="1:43" ht="45" x14ac:dyDescent="0.25">
      <c r="A59" s="9" t="s">
        <v>79</v>
      </c>
      <c r="B59" s="10" t="s">
        <v>7</v>
      </c>
      <c r="C59" s="9" t="s">
        <v>84</v>
      </c>
      <c r="D59" s="12" t="s">
        <v>182</v>
      </c>
      <c r="E59" s="12" t="s">
        <v>98</v>
      </c>
      <c r="F59" s="13" t="s">
        <v>92</v>
      </c>
      <c r="G59" s="12"/>
      <c r="H59" s="13" t="s">
        <v>145</v>
      </c>
      <c r="I59" s="13" t="s">
        <v>146</v>
      </c>
      <c r="J59" s="13" t="s">
        <v>147</v>
      </c>
      <c r="K59" s="9" t="s">
        <v>119</v>
      </c>
      <c r="L59" s="27"/>
    </row>
    <row r="60" spans="1:43" ht="30" x14ac:dyDescent="0.25">
      <c r="A60" s="9" t="s">
        <v>80</v>
      </c>
      <c r="B60" s="10" t="s">
        <v>5</v>
      </c>
      <c r="C60" s="9" t="s">
        <v>84</v>
      </c>
      <c r="D60" s="12" t="s">
        <v>183</v>
      </c>
      <c r="E60" s="12" t="s">
        <v>98</v>
      </c>
      <c r="F60" s="25" t="s">
        <v>91</v>
      </c>
      <c r="G60" s="12"/>
      <c r="H60" s="13" t="s">
        <v>145</v>
      </c>
      <c r="I60" s="13" t="s">
        <v>146</v>
      </c>
      <c r="J60" s="13" t="s">
        <v>147</v>
      </c>
      <c r="K60" s="9" t="s">
        <v>119</v>
      </c>
    </row>
    <row r="61" spans="1:43" ht="60" x14ac:dyDescent="0.25">
      <c r="A61" s="9" t="s">
        <v>81</v>
      </c>
      <c r="B61" s="10" t="s">
        <v>61</v>
      </c>
      <c r="C61" s="9" t="s">
        <v>85</v>
      </c>
      <c r="D61" s="12" t="s">
        <v>184</v>
      </c>
      <c r="E61" s="12" t="s">
        <v>98</v>
      </c>
      <c r="F61" s="25" t="s">
        <v>102</v>
      </c>
      <c r="G61" s="12"/>
      <c r="H61" s="13" t="s">
        <v>148</v>
      </c>
      <c r="I61" s="13" t="s">
        <v>149</v>
      </c>
      <c r="J61" s="13" t="s">
        <v>150</v>
      </c>
      <c r="K61" s="9" t="s">
        <v>132</v>
      </c>
    </row>
    <row r="62" spans="1:43" s="44" customFormat="1" ht="63" customHeight="1" x14ac:dyDescent="0.25">
      <c r="A62" s="41" t="s">
        <v>187</v>
      </c>
      <c r="B62" s="40" t="s">
        <v>30</v>
      </c>
      <c r="C62" s="41" t="s">
        <v>188</v>
      </c>
      <c r="D62" s="42">
        <v>27</v>
      </c>
      <c r="E62" s="42"/>
      <c r="F62" s="40" t="s">
        <v>101</v>
      </c>
      <c r="G62" s="42"/>
      <c r="H62" s="43" t="s">
        <v>191</v>
      </c>
      <c r="I62" s="43" t="s">
        <v>192</v>
      </c>
      <c r="J62" s="43" t="s">
        <v>193</v>
      </c>
      <c r="K62" s="41" t="s">
        <v>253</v>
      </c>
    </row>
    <row r="63" spans="1:43" s="44" customFormat="1" ht="54" customHeight="1" x14ac:dyDescent="0.25">
      <c r="A63" s="41" t="s">
        <v>189</v>
      </c>
      <c r="B63" s="40" t="s">
        <v>25</v>
      </c>
      <c r="C63" s="41" t="s">
        <v>190</v>
      </c>
      <c r="D63" s="42">
        <v>23</v>
      </c>
      <c r="E63" s="42"/>
      <c r="F63" s="40" t="s">
        <v>99</v>
      </c>
      <c r="G63" s="42"/>
      <c r="H63" s="43" t="s">
        <v>193</v>
      </c>
      <c r="I63" s="43" t="s">
        <v>194</v>
      </c>
      <c r="J63" s="43" t="s">
        <v>195</v>
      </c>
      <c r="K63" s="41" t="s">
        <v>253</v>
      </c>
    </row>
    <row r="64" spans="1:43" x14ac:dyDescent="0.25">
      <c r="A64" s="9"/>
      <c r="B64" s="10"/>
      <c r="C64" s="9"/>
      <c r="D64" s="15">
        <f>SUM(D57:D61)</f>
        <v>0</v>
      </c>
      <c r="E64" s="23"/>
      <c r="F64" s="9"/>
      <c r="G64" s="12"/>
      <c r="H64" s="13"/>
      <c r="I64" s="13"/>
      <c r="J64" s="13"/>
      <c r="K64" s="9"/>
    </row>
    <row r="65" spans="1:11" x14ac:dyDescent="0.25">
      <c r="A65" s="77" t="s">
        <v>73</v>
      </c>
      <c r="B65" s="78"/>
      <c r="C65" s="78"/>
      <c r="D65" s="78"/>
      <c r="E65" s="78"/>
      <c r="F65" s="78"/>
      <c r="G65" s="78"/>
      <c r="H65" s="78"/>
      <c r="I65" s="78"/>
      <c r="J65" s="78"/>
      <c r="K65" s="79"/>
    </row>
    <row r="66" spans="1:11" ht="60" x14ac:dyDescent="0.25">
      <c r="A66" s="9" t="s">
        <v>82</v>
      </c>
      <c r="B66" s="10" t="s">
        <v>61</v>
      </c>
      <c r="C66" s="9" t="s">
        <v>85</v>
      </c>
      <c r="D66" s="12">
        <v>19</v>
      </c>
      <c r="E66" s="12" t="s">
        <v>98</v>
      </c>
      <c r="F66" s="25" t="s">
        <v>102</v>
      </c>
      <c r="G66" s="12"/>
      <c r="H66" s="13" t="s">
        <v>148</v>
      </c>
      <c r="I66" s="13" t="s">
        <v>151</v>
      </c>
      <c r="J66" s="13" t="s">
        <v>152</v>
      </c>
      <c r="K66" s="9" t="s">
        <v>132</v>
      </c>
    </row>
    <row r="67" spans="1:11" ht="45" x14ac:dyDescent="0.25">
      <c r="A67" s="9" t="s">
        <v>177</v>
      </c>
      <c r="B67" s="32" t="s">
        <v>7</v>
      </c>
      <c r="C67" s="9" t="s">
        <v>84</v>
      </c>
      <c r="D67" s="23" t="s">
        <v>185</v>
      </c>
      <c r="E67" s="33" t="s">
        <v>98</v>
      </c>
      <c r="F67" s="13" t="s">
        <v>92</v>
      </c>
      <c r="G67" s="33"/>
      <c r="H67" s="13" t="s">
        <v>145</v>
      </c>
      <c r="I67" s="13" t="s">
        <v>146</v>
      </c>
      <c r="J67" s="13" t="s">
        <v>147</v>
      </c>
      <c r="K67" s="9" t="s">
        <v>119</v>
      </c>
    </row>
    <row r="68" spans="1:11" x14ac:dyDescent="0.25">
      <c r="A68" s="35"/>
      <c r="B68" s="36"/>
      <c r="C68" s="37"/>
      <c r="D68" s="15"/>
      <c r="E68" s="34"/>
      <c r="F68" s="38"/>
      <c r="G68" s="34"/>
      <c r="H68" s="38"/>
      <c r="I68" s="38"/>
      <c r="J68" s="38"/>
      <c r="K68" s="39"/>
    </row>
    <row r="69" spans="1:11" x14ac:dyDescent="0.25">
      <c r="A69" s="77" t="s">
        <v>71</v>
      </c>
      <c r="B69" s="78"/>
      <c r="C69" s="78"/>
      <c r="D69" s="78"/>
      <c r="E69" s="78"/>
      <c r="F69" s="78"/>
      <c r="G69" s="78"/>
      <c r="H69" s="78"/>
      <c r="I69" s="78"/>
      <c r="J69" s="78"/>
      <c r="K69" s="79"/>
    </row>
    <row r="70" spans="1:11" ht="45" x14ac:dyDescent="0.25">
      <c r="A70" s="9" t="s">
        <v>178</v>
      </c>
      <c r="B70" s="32" t="s">
        <v>7</v>
      </c>
      <c r="C70" s="9" t="s">
        <v>84</v>
      </c>
      <c r="D70" s="23" t="s">
        <v>186</v>
      </c>
      <c r="E70" s="33" t="s">
        <v>98</v>
      </c>
      <c r="F70" s="13" t="s">
        <v>92</v>
      </c>
      <c r="G70" s="33"/>
      <c r="H70" s="13" t="s">
        <v>145</v>
      </c>
      <c r="I70" s="13" t="s">
        <v>146</v>
      </c>
      <c r="J70" s="13" t="s">
        <v>147</v>
      </c>
      <c r="K70" s="9" t="s">
        <v>119</v>
      </c>
    </row>
    <row r="71" spans="1:11" x14ac:dyDescent="0.25">
      <c r="A71" s="9"/>
      <c r="B71" s="10"/>
      <c r="C71" s="9"/>
      <c r="D71" s="15"/>
      <c r="E71" s="23"/>
      <c r="F71" s="9"/>
      <c r="G71" s="12"/>
      <c r="H71" s="13"/>
      <c r="I71" s="13"/>
      <c r="J71" s="13"/>
      <c r="K71" s="9"/>
    </row>
    <row r="72" spans="1:11" ht="30" x14ac:dyDescent="0.25">
      <c r="A72" s="9"/>
      <c r="B72" s="10"/>
      <c r="C72" s="9"/>
      <c r="D72" s="22">
        <v>220</v>
      </c>
      <c r="E72" s="61" t="s">
        <v>254</v>
      </c>
      <c r="F72" s="9"/>
      <c r="G72" s="12"/>
      <c r="H72" s="13"/>
      <c r="I72" s="13"/>
      <c r="J72" s="13"/>
      <c r="K72" s="9"/>
    </row>
    <row r="73" spans="1:11" x14ac:dyDescent="0.25">
      <c r="A73" s="9"/>
      <c r="B73" s="10"/>
      <c r="C73" s="9"/>
      <c r="D73" s="12"/>
      <c r="E73" s="12"/>
      <c r="F73" s="9"/>
      <c r="G73" s="12"/>
      <c r="H73" s="13"/>
      <c r="I73" s="13"/>
      <c r="J73" s="13"/>
      <c r="K73" s="9"/>
    </row>
    <row r="74" spans="1:11" x14ac:dyDescent="0.25">
      <c r="A74" s="9"/>
      <c r="B74" s="10"/>
      <c r="C74" s="21" t="s">
        <v>86</v>
      </c>
      <c r="D74" s="22">
        <f>D54+D72</f>
        <v>905</v>
      </c>
      <c r="E74" s="23"/>
      <c r="F74" s="9"/>
      <c r="G74" s="12"/>
      <c r="H74" s="13"/>
      <c r="I74" s="13"/>
      <c r="J74" s="13"/>
      <c r="K74" s="9"/>
    </row>
    <row r="76" spans="1:11" x14ac:dyDescent="0.25">
      <c r="C76" s="6" t="s">
        <v>250</v>
      </c>
      <c r="D76" s="3">
        <v>806</v>
      </c>
    </row>
    <row r="78" spans="1:11" x14ac:dyDescent="0.25">
      <c r="C78" s="6" t="s">
        <v>251</v>
      </c>
      <c r="D78" s="3" t="s">
        <v>256</v>
      </c>
    </row>
    <row r="80" spans="1:11" x14ac:dyDescent="0.25">
      <c r="C80" s="6" t="s">
        <v>252</v>
      </c>
      <c r="D80" s="3" t="s">
        <v>257</v>
      </c>
    </row>
  </sheetData>
  <mergeCells count="32">
    <mergeCell ref="L1:L3"/>
    <mergeCell ref="A4:L4"/>
    <mergeCell ref="A5:L5"/>
    <mergeCell ref="A16:L16"/>
    <mergeCell ref="A30:L30"/>
    <mergeCell ref="C1:C3"/>
    <mergeCell ref="K1:K3"/>
    <mergeCell ref="B1:B3"/>
    <mergeCell ref="A1:A3"/>
    <mergeCell ref="F25:F26"/>
    <mergeCell ref="G25:G26"/>
    <mergeCell ref="H1:H3"/>
    <mergeCell ref="I1:I3"/>
    <mergeCell ref="J1:J3"/>
    <mergeCell ref="G1:G3"/>
    <mergeCell ref="F1:F3"/>
    <mergeCell ref="E1:E3"/>
    <mergeCell ref="D1:D3"/>
    <mergeCell ref="A69:K69"/>
    <mergeCell ref="F11:F14"/>
    <mergeCell ref="G11:G14"/>
    <mergeCell ref="F6:F7"/>
    <mergeCell ref="G6:G7"/>
    <mergeCell ref="F22:F23"/>
    <mergeCell ref="G22:G23"/>
    <mergeCell ref="A65:K65"/>
    <mergeCell ref="A55:K55"/>
    <mergeCell ref="A56:K56"/>
    <mergeCell ref="F57:F58"/>
    <mergeCell ref="A36:L36"/>
    <mergeCell ref="A42:L42"/>
    <mergeCell ref="A48:L4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253"/>
  <sheetViews>
    <sheetView tabSelected="1" topLeftCell="A25" zoomScale="90" zoomScaleNormal="90" workbookViewId="0">
      <selection activeCell="H45" sqref="H45"/>
    </sheetView>
  </sheetViews>
  <sheetFormatPr defaultRowHeight="15" x14ac:dyDescent="0.25"/>
  <cols>
    <col min="1" max="1" width="11.5703125" customWidth="1"/>
    <col min="2" max="2" width="36.28515625" customWidth="1"/>
    <col min="3" max="3" width="32.7109375" customWidth="1"/>
    <col min="4" max="4" width="17.7109375" style="44" customWidth="1"/>
    <col min="5" max="5" width="29.140625" style="63" customWidth="1"/>
    <col min="6" max="6" width="23.5703125" style="1" customWidth="1"/>
    <col min="7" max="7" width="15.42578125" style="1" customWidth="1"/>
    <col min="8" max="8" width="18.140625" style="1" customWidth="1"/>
    <col min="9" max="10" width="15.42578125" style="1" customWidth="1"/>
    <col min="11" max="11" width="30.5703125" style="1" customWidth="1"/>
    <col min="12" max="12" width="10.140625" style="4" customWidth="1"/>
    <col min="13" max="13" width="18" style="4" customWidth="1"/>
    <col min="14" max="14" width="19.5703125" customWidth="1"/>
    <col min="15" max="15" width="20" customWidth="1"/>
    <col min="16" max="16" width="23.85546875" customWidth="1"/>
  </cols>
  <sheetData>
    <row r="1" spans="1:16" ht="15" customHeight="1" x14ac:dyDescent="0.25">
      <c r="A1" s="92" t="s">
        <v>246</v>
      </c>
      <c r="B1" s="101" t="s">
        <v>134</v>
      </c>
      <c r="C1" s="92" t="s">
        <v>118</v>
      </c>
      <c r="D1" s="102" t="s">
        <v>231</v>
      </c>
      <c r="E1" s="107" t="s">
        <v>261</v>
      </c>
      <c r="F1" s="101" t="s">
        <v>88</v>
      </c>
      <c r="G1" s="101" t="s">
        <v>105</v>
      </c>
      <c r="H1" s="99" t="s">
        <v>249</v>
      </c>
      <c r="I1" s="99" t="s">
        <v>116</v>
      </c>
      <c r="J1" s="99" t="s">
        <v>117</v>
      </c>
      <c r="K1" s="76" t="s">
        <v>124</v>
      </c>
      <c r="L1" s="106" t="s">
        <v>247</v>
      </c>
      <c r="M1" s="106" t="s">
        <v>232</v>
      </c>
      <c r="N1" s="110" t="s">
        <v>249</v>
      </c>
      <c r="O1" s="110" t="s">
        <v>116</v>
      </c>
      <c r="P1" s="110" t="s">
        <v>117</v>
      </c>
    </row>
    <row r="2" spans="1:16" x14ac:dyDescent="0.25">
      <c r="A2" s="92"/>
      <c r="B2" s="101"/>
      <c r="C2" s="92"/>
      <c r="D2" s="102"/>
      <c r="E2" s="108"/>
      <c r="F2" s="101"/>
      <c r="G2" s="101"/>
      <c r="H2" s="99"/>
      <c r="I2" s="99"/>
      <c r="J2" s="99"/>
      <c r="K2" s="76"/>
      <c r="L2" s="106"/>
      <c r="M2" s="106"/>
      <c r="N2" s="110"/>
      <c r="O2" s="110"/>
      <c r="P2" s="110"/>
    </row>
    <row r="3" spans="1:16" x14ac:dyDescent="0.25">
      <c r="A3" s="92"/>
      <c r="B3" s="101"/>
      <c r="C3" s="92"/>
      <c r="D3" s="102"/>
      <c r="E3" s="109"/>
      <c r="F3" s="101"/>
      <c r="G3" s="101"/>
      <c r="H3" s="99"/>
      <c r="I3" s="99"/>
      <c r="J3" s="99"/>
      <c r="K3" s="76"/>
      <c r="L3" s="106"/>
      <c r="M3" s="106"/>
      <c r="N3" s="110"/>
      <c r="O3" s="110"/>
      <c r="P3" s="110"/>
    </row>
    <row r="4" spans="1:16" x14ac:dyDescent="0.25">
      <c r="A4" s="103" t="s">
        <v>197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5"/>
    </row>
    <row r="5" spans="1:16" ht="45" x14ac:dyDescent="0.25">
      <c r="A5" s="68" t="s">
        <v>259</v>
      </c>
      <c r="B5" s="55" t="s">
        <v>196</v>
      </c>
      <c r="C5" s="55" t="s">
        <v>188</v>
      </c>
      <c r="D5" s="56">
        <v>27</v>
      </c>
      <c r="E5" s="62" t="s">
        <v>262</v>
      </c>
      <c r="F5" s="73" t="s">
        <v>285</v>
      </c>
      <c r="G5" s="57" t="s">
        <v>89</v>
      </c>
      <c r="H5" s="65" t="s">
        <v>168</v>
      </c>
      <c r="I5" s="57" t="s">
        <v>163</v>
      </c>
      <c r="J5" s="57" t="s">
        <v>166</v>
      </c>
      <c r="K5" s="66" t="s">
        <v>121</v>
      </c>
      <c r="L5" s="53"/>
      <c r="M5" s="53"/>
      <c r="N5" s="60"/>
      <c r="O5" s="60"/>
      <c r="P5" s="60"/>
    </row>
    <row r="6" spans="1:16" ht="45" x14ac:dyDescent="0.25">
      <c r="A6" s="68" t="s">
        <v>260</v>
      </c>
      <c r="B6" s="55" t="s">
        <v>196</v>
      </c>
      <c r="C6" s="55" t="s">
        <v>188</v>
      </c>
      <c r="D6" s="56">
        <v>28</v>
      </c>
      <c r="E6" s="62" t="s">
        <v>262</v>
      </c>
      <c r="F6" s="73" t="s">
        <v>285</v>
      </c>
      <c r="G6" s="57" t="s">
        <v>89</v>
      </c>
      <c r="H6" s="57" t="s">
        <v>174</v>
      </c>
      <c r="I6" s="57" t="s">
        <v>169</v>
      </c>
      <c r="J6" s="57" t="s">
        <v>175</v>
      </c>
      <c r="K6" s="66" t="s">
        <v>121</v>
      </c>
      <c r="L6" s="53"/>
      <c r="M6" s="53"/>
      <c r="N6" s="60"/>
      <c r="O6" s="60"/>
      <c r="P6" s="60"/>
    </row>
    <row r="7" spans="1:16" ht="45" x14ac:dyDescent="0.25">
      <c r="A7" s="69" t="s">
        <v>199</v>
      </c>
      <c r="B7" s="55" t="s">
        <v>0</v>
      </c>
      <c r="C7" s="55" t="s">
        <v>200</v>
      </c>
      <c r="D7" s="56">
        <v>27</v>
      </c>
      <c r="E7" s="64" t="s">
        <v>263</v>
      </c>
      <c r="F7" s="73" t="s">
        <v>301</v>
      </c>
      <c r="G7" s="57" t="s">
        <v>89</v>
      </c>
      <c r="H7" s="57" t="s">
        <v>137</v>
      </c>
      <c r="I7" s="57" t="s">
        <v>159</v>
      </c>
      <c r="J7" s="57" t="s">
        <v>130</v>
      </c>
      <c r="K7" s="67" t="s">
        <v>119</v>
      </c>
      <c r="L7" s="72" t="s">
        <v>239</v>
      </c>
      <c r="M7" s="53">
        <v>30</v>
      </c>
      <c r="N7" s="60" t="s">
        <v>273</v>
      </c>
      <c r="O7" s="60" t="s">
        <v>139</v>
      </c>
      <c r="P7" s="60" t="s">
        <v>274</v>
      </c>
    </row>
    <row r="8" spans="1:16" ht="45" x14ac:dyDescent="0.25">
      <c r="A8" s="69" t="s">
        <v>201</v>
      </c>
      <c r="B8" s="55" t="s">
        <v>0</v>
      </c>
      <c r="C8" s="55" t="s">
        <v>200</v>
      </c>
      <c r="D8" s="56">
        <v>28</v>
      </c>
      <c r="E8" s="64" t="s">
        <v>263</v>
      </c>
      <c r="F8" s="73" t="s">
        <v>301</v>
      </c>
      <c r="G8" s="57" t="s">
        <v>89</v>
      </c>
      <c r="H8" s="57" t="s">
        <v>130</v>
      </c>
      <c r="I8" s="57" t="s">
        <v>131</v>
      </c>
      <c r="J8" s="57" t="s">
        <v>162</v>
      </c>
      <c r="K8" s="67" t="s">
        <v>119</v>
      </c>
      <c r="L8" s="72" t="s">
        <v>240</v>
      </c>
      <c r="M8" s="53">
        <v>30</v>
      </c>
      <c r="N8" s="60" t="s">
        <v>275</v>
      </c>
      <c r="O8" s="60" t="s">
        <v>142</v>
      </c>
      <c r="P8" s="60" t="s">
        <v>276</v>
      </c>
    </row>
    <row r="9" spans="1:16" ht="30" x14ac:dyDescent="0.25">
      <c r="A9" s="69" t="s">
        <v>202</v>
      </c>
      <c r="B9" s="55" t="s">
        <v>5</v>
      </c>
      <c r="C9" s="55" t="s">
        <v>200</v>
      </c>
      <c r="D9" s="56">
        <v>25</v>
      </c>
      <c r="E9" s="64" t="s">
        <v>263</v>
      </c>
      <c r="F9" s="73" t="s">
        <v>286</v>
      </c>
      <c r="G9" s="57" t="s">
        <v>89</v>
      </c>
      <c r="H9" s="57" t="s">
        <v>159</v>
      </c>
      <c r="I9" s="57" t="s">
        <v>129</v>
      </c>
      <c r="J9" s="57" t="s">
        <v>131</v>
      </c>
      <c r="K9" s="67" t="s">
        <v>119</v>
      </c>
      <c r="L9" s="72" t="s">
        <v>241</v>
      </c>
      <c r="M9" s="53">
        <v>29</v>
      </c>
      <c r="N9" s="60" t="s">
        <v>277</v>
      </c>
      <c r="O9" s="60" t="s">
        <v>278</v>
      </c>
      <c r="P9" s="60" t="s">
        <v>279</v>
      </c>
    </row>
    <row r="10" spans="1:16" ht="45" x14ac:dyDescent="0.25">
      <c r="A10" s="69" t="s">
        <v>203</v>
      </c>
      <c r="B10" s="55" t="s">
        <v>7</v>
      </c>
      <c r="C10" s="55" t="s">
        <v>200</v>
      </c>
      <c r="D10" s="56">
        <v>23</v>
      </c>
      <c r="E10" s="64" t="s">
        <v>263</v>
      </c>
      <c r="F10" s="73" t="s">
        <v>287</v>
      </c>
      <c r="G10" s="57" t="s">
        <v>89</v>
      </c>
      <c r="H10" s="57" t="s">
        <v>159</v>
      </c>
      <c r="I10" s="57" t="s">
        <v>129</v>
      </c>
      <c r="J10" s="57" t="s">
        <v>131</v>
      </c>
      <c r="K10" s="67" t="s">
        <v>119</v>
      </c>
      <c r="L10" s="72" t="s">
        <v>242</v>
      </c>
      <c r="M10" s="53">
        <v>29</v>
      </c>
      <c r="N10" s="60" t="s">
        <v>280</v>
      </c>
      <c r="O10" s="60" t="s">
        <v>281</v>
      </c>
      <c r="P10" s="60" t="s">
        <v>282</v>
      </c>
    </row>
    <row r="11" spans="1:16" ht="60" x14ac:dyDescent="0.25">
      <c r="A11" s="69" t="s">
        <v>204</v>
      </c>
      <c r="B11" s="55" t="s">
        <v>9</v>
      </c>
      <c r="C11" s="55" t="s">
        <v>200</v>
      </c>
      <c r="D11" s="56">
        <v>25</v>
      </c>
      <c r="E11" s="64" t="s">
        <v>264</v>
      </c>
      <c r="F11" s="73" t="s">
        <v>288</v>
      </c>
      <c r="G11" s="57" t="s">
        <v>90</v>
      </c>
      <c r="H11" s="57" t="s">
        <v>266</v>
      </c>
      <c r="I11" s="57" t="s">
        <v>120</v>
      </c>
      <c r="J11" s="57" t="s">
        <v>123</v>
      </c>
      <c r="K11" s="67" t="s">
        <v>119</v>
      </c>
      <c r="L11" s="53"/>
      <c r="M11" s="53"/>
      <c r="N11" s="60"/>
      <c r="O11" s="60"/>
      <c r="P11" s="60"/>
    </row>
    <row r="12" spans="1:16" x14ac:dyDescent="0.25">
      <c r="A12" s="54"/>
      <c r="B12" s="55"/>
      <c r="C12" s="55"/>
      <c r="D12" s="58">
        <f>SUM(D5:D11)</f>
        <v>183</v>
      </c>
      <c r="E12" s="52"/>
      <c r="F12" s="52"/>
      <c r="G12" s="52"/>
      <c r="H12" s="52"/>
      <c r="I12" s="52"/>
      <c r="J12" s="52"/>
      <c r="K12" s="52"/>
      <c r="L12" s="53"/>
      <c r="M12" s="53"/>
      <c r="N12" s="60"/>
      <c r="O12" s="60"/>
      <c r="P12" s="60"/>
    </row>
    <row r="13" spans="1:16" x14ac:dyDescent="0.25">
      <c r="A13" s="103" t="s">
        <v>213</v>
      </c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5"/>
    </row>
    <row r="14" spans="1:16" ht="30" x14ac:dyDescent="0.25">
      <c r="A14" s="69" t="s">
        <v>187</v>
      </c>
      <c r="B14" s="55" t="s">
        <v>205</v>
      </c>
      <c r="C14" s="55" t="s">
        <v>188</v>
      </c>
      <c r="D14" s="56">
        <v>27</v>
      </c>
      <c r="E14" s="62" t="s">
        <v>262</v>
      </c>
      <c r="F14" s="73" t="s">
        <v>289</v>
      </c>
      <c r="G14" s="57" t="s">
        <v>89</v>
      </c>
      <c r="H14" s="57" t="s">
        <v>168</v>
      </c>
      <c r="I14" s="57" t="s">
        <v>163</v>
      </c>
      <c r="J14" s="57" t="s">
        <v>174</v>
      </c>
      <c r="K14" s="66" t="s">
        <v>173</v>
      </c>
      <c r="L14" s="53"/>
      <c r="M14" s="53"/>
      <c r="N14" s="60"/>
      <c r="O14" s="60"/>
      <c r="P14" s="60"/>
    </row>
    <row r="15" spans="1:16" ht="45" x14ac:dyDescent="0.25">
      <c r="A15" s="69" t="s">
        <v>81</v>
      </c>
      <c r="B15" s="55" t="s">
        <v>32</v>
      </c>
      <c r="C15" s="55" t="s">
        <v>198</v>
      </c>
      <c r="D15" s="56">
        <v>27</v>
      </c>
      <c r="E15" s="64" t="s">
        <v>264</v>
      </c>
      <c r="F15" s="73" t="s">
        <v>290</v>
      </c>
      <c r="G15" s="57" t="s">
        <v>89</v>
      </c>
      <c r="H15" s="57" t="s">
        <v>266</v>
      </c>
      <c r="I15" s="57" t="s">
        <v>120</v>
      </c>
      <c r="J15" s="57" t="s">
        <v>123</v>
      </c>
      <c r="K15" s="66" t="s">
        <v>132</v>
      </c>
      <c r="L15" s="72" t="s">
        <v>248</v>
      </c>
      <c r="M15" s="53">
        <v>30</v>
      </c>
      <c r="N15" s="60" t="s">
        <v>283</v>
      </c>
      <c r="O15" s="60" t="s">
        <v>191</v>
      </c>
      <c r="P15" s="60" t="s">
        <v>284</v>
      </c>
    </row>
    <row r="16" spans="1:16" ht="45" x14ac:dyDescent="0.25">
      <c r="A16" s="69" t="s">
        <v>206</v>
      </c>
      <c r="B16" s="55" t="s">
        <v>23</v>
      </c>
      <c r="C16" s="55" t="s">
        <v>200</v>
      </c>
      <c r="D16" s="56">
        <v>20</v>
      </c>
      <c r="E16" s="64" t="s">
        <v>264</v>
      </c>
      <c r="F16" s="73" t="s">
        <v>291</v>
      </c>
      <c r="G16" s="57" t="s">
        <v>89</v>
      </c>
      <c r="H16" s="57" t="s">
        <v>266</v>
      </c>
      <c r="I16" s="57" t="s">
        <v>120</v>
      </c>
      <c r="J16" s="57" t="s">
        <v>122</v>
      </c>
      <c r="K16" s="66" t="s">
        <v>132</v>
      </c>
      <c r="L16" s="53"/>
      <c r="M16" s="53"/>
      <c r="N16" s="60"/>
      <c r="O16" s="60"/>
      <c r="P16" s="60"/>
    </row>
    <row r="17" spans="1:16" ht="45" x14ac:dyDescent="0.25">
      <c r="A17" s="69" t="s">
        <v>207</v>
      </c>
      <c r="B17" s="55" t="s">
        <v>25</v>
      </c>
      <c r="C17" s="55" t="s">
        <v>200</v>
      </c>
      <c r="D17" s="56">
        <v>15</v>
      </c>
      <c r="E17" s="64" t="s">
        <v>264</v>
      </c>
      <c r="F17" s="73" t="s">
        <v>292</v>
      </c>
      <c r="G17" s="57" t="s">
        <v>89</v>
      </c>
      <c r="H17" s="57" t="s">
        <v>266</v>
      </c>
      <c r="I17" s="57" t="s">
        <v>120</v>
      </c>
      <c r="J17" s="57" t="s">
        <v>122</v>
      </c>
      <c r="K17" s="66" t="s">
        <v>173</v>
      </c>
      <c r="L17" s="72" t="s">
        <v>238</v>
      </c>
      <c r="M17" s="53">
        <v>30</v>
      </c>
      <c r="N17" s="60" t="s">
        <v>283</v>
      </c>
      <c r="O17" s="60" t="s">
        <v>191</v>
      </c>
      <c r="P17" s="60" t="s">
        <v>284</v>
      </c>
    </row>
    <row r="18" spans="1:16" ht="30" x14ac:dyDescent="0.25">
      <c r="A18" s="69" t="s">
        <v>208</v>
      </c>
      <c r="B18" s="55" t="s">
        <v>209</v>
      </c>
      <c r="C18" s="55" t="s">
        <v>200</v>
      </c>
      <c r="D18" s="56">
        <v>23</v>
      </c>
      <c r="E18" s="62" t="s">
        <v>265</v>
      </c>
      <c r="F18" s="73" t="s">
        <v>293</v>
      </c>
      <c r="G18" s="57" t="s">
        <v>90</v>
      </c>
      <c r="H18" s="57" t="s">
        <v>175</v>
      </c>
      <c r="I18" s="57" t="s">
        <v>268</v>
      </c>
      <c r="J18" s="57" t="s">
        <v>269</v>
      </c>
      <c r="K18" s="75" t="s">
        <v>270</v>
      </c>
      <c r="L18" s="53"/>
      <c r="M18" s="53"/>
      <c r="N18" s="60"/>
      <c r="O18" s="60"/>
      <c r="P18" s="60"/>
    </row>
    <row r="19" spans="1:16" ht="30" x14ac:dyDescent="0.25">
      <c r="A19" s="69" t="s">
        <v>210</v>
      </c>
      <c r="B19" s="54" t="s">
        <v>211</v>
      </c>
      <c r="C19" s="55" t="s">
        <v>212</v>
      </c>
      <c r="D19" s="56">
        <v>17</v>
      </c>
      <c r="E19" s="62" t="s">
        <v>262</v>
      </c>
      <c r="F19" s="73" t="s">
        <v>294</v>
      </c>
      <c r="G19" s="57" t="s">
        <v>90</v>
      </c>
      <c r="H19" s="57" t="s">
        <v>168</v>
      </c>
      <c r="I19" s="57" t="s">
        <v>163</v>
      </c>
      <c r="J19" s="57" t="s">
        <v>169</v>
      </c>
      <c r="K19" s="66" t="s">
        <v>158</v>
      </c>
      <c r="L19" s="53"/>
      <c r="M19" s="53"/>
      <c r="N19" s="60"/>
      <c r="O19" s="60"/>
      <c r="P19" s="60"/>
    </row>
    <row r="20" spans="1:16" x14ac:dyDescent="0.25">
      <c r="A20" s="54"/>
      <c r="B20" s="54"/>
      <c r="C20" s="55"/>
      <c r="D20" s="58">
        <f>SUM(D14:D19)</f>
        <v>129</v>
      </c>
      <c r="E20" s="52"/>
      <c r="F20" s="52"/>
      <c r="G20" s="52"/>
      <c r="H20" s="52"/>
      <c r="I20" s="52"/>
      <c r="J20" s="52"/>
      <c r="K20" s="52"/>
      <c r="L20" s="53"/>
      <c r="M20" s="53"/>
      <c r="N20" s="60"/>
      <c r="O20" s="60"/>
      <c r="P20" s="60"/>
    </row>
    <row r="21" spans="1:16" x14ac:dyDescent="0.25">
      <c r="A21" s="103" t="s">
        <v>71</v>
      </c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5"/>
    </row>
    <row r="22" spans="1:16" ht="30" x14ac:dyDescent="0.25">
      <c r="A22" s="69" t="s">
        <v>214</v>
      </c>
      <c r="B22" s="55" t="s">
        <v>205</v>
      </c>
      <c r="C22" s="55" t="s">
        <v>188</v>
      </c>
      <c r="D22" s="56">
        <v>27</v>
      </c>
      <c r="E22" s="62" t="s">
        <v>262</v>
      </c>
      <c r="F22" s="73" t="s">
        <v>289</v>
      </c>
      <c r="G22" s="57" t="s">
        <v>89</v>
      </c>
      <c r="H22" s="57" t="s">
        <v>166</v>
      </c>
      <c r="I22" s="57" t="s">
        <v>174</v>
      </c>
      <c r="J22" s="57" t="s">
        <v>175</v>
      </c>
      <c r="K22" s="74" t="s">
        <v>299</v>
      </c>
      <c r="L22" s="53"/>
      <c r="M22" s="53"/>
      <c r="N22" s="60"/>
      <c r="O22" s="60"/>
      <c r="P22" s="60"/>
    </row>
    <row r="23" spans="1:16" ht="30" x14ac:dyDescent="0.25">
      <c r="A23" s="69" t="s">
        <v>215</v>
      </c>
      <c r="B23" s="55" t="s">
        <v>216</v>
      </c>
      <c r="C23" s="55" t="s">
        <v>188</v>
      </c>
      <c r="D23" s="56">
        <v>28</v>
      </c>
      <c r="E23" s="62" t="s">
        <v>262</v>
      </c>
      <c r="F23" s="73" t="s">
        <v>295</v>
      </c>
      <c r="G23" s="57" t="s">
        <v>89</v>
      </c>
      <c r="H23" s="57" t="s">
        <v>168</v>
      </c>
      <c r="I23" s="57" t="s">
        <v>163</v>
      </c>
      <c r="J23" s="57" t="s">
        <v>174</v>
      </c>
      <c r="K23" s="57" t="s">
        <v>132</v>
      </c>
      <c r="L23" s="53"/>
      <c r="M23" s="53"/>
      <c r="N23" s="60"/>
      <c r="O23" s="60"/>
      <c r="P23" s="60"/>
    </row>
    <row r="24" spans="1:16" ht="45" x14ac:dyDescent="0.25">
      <c r="A24" s="69" t="s">
        <v>217</v>
      </c>
      <c r="B24" s="55" t="s">
        <v>59</v>
      </c>
      <c r="C24" s="55" t="s">
        <v>200</v>
      </c>
      <c r="D24" s="56">
        <v>25</v>
      </c>
      <c r="E24" s="64" t="s">
        <v>263</v>
      </c>
      <c r="F24" s="73" t="s">
        <v>287</v>
      </c>
      <c r="G24" s="57" t="s">
        <v>89</v>
      </c>
      <c r="H24" s="57" t="s">
        <v>159</v>
      </c>
      <c r="I24" s="57" t="s">
        <v>129</v>
      </c>
      <c r="J24" s="57" t="s">
        <v>131</v>
      </c>
      <c r="K24" s="57" t="s">
        <v>119</v>
      </c>
      <c r="L24" s="72" t="s">
        <v>243</v>
      </c>
      <c r="M24" s="53">
        <v>27</v>
      </c>
      <c r="N24" s="60" t="s">
        <v>280</v>
      </c>
      <c r="O24" s="60" t="s">
        <v>281</v>
      </c>
      <c r="P24" s="60" t="s">
        <v>282</v>
      </c>
    </row>
    <row r="25" spans="1:16" ht="45" x14ac:dyDescent="0.25">
      <c r="A25" s="69" t="s">
        <v>218</v>
      </c>
      <c r="B25" s="55" t="s">
        <v>20</v>
      </c>
      <c r="C25" s="55" t="s">
        <v>200</v>
      </c>
      <c r="D25" s="56">
        <v>15</v>
      </c>
      <c r="E25" s="64" t="s">
        <v>264</v>
      </c>
      <c r="F25" s="73" t="s">
        <v>296</v>
      </c>
      <c r="G25" s="57" t="s">
        <v>90</v>
      </c>
      <c r="H25" s="57" t="s">
        <v>266</v>
      </c>
      <c r="I25" s="57" t="s">
        <v>120</v>
      </c>
      <c r="J25" s="57" t="s">
        <v>123</v>
      </c>
      <c r="K25" s="57" t="s">
        <v>158</v>
      </c>
      <c r="L25" s="53"/>
      <c r="M25" s="53"/>
      <c r="N25" s="60"/>
      <c r="O25" s="60"/>
      <c r="P25" s="60"/>
    </row>
    <row r="26" spans="1:16" x14ac:dyDescent="0.25">
      <c r="A26" s="54"/>
      <c r="B26" s="55"/>
      <c r="C26" s="55"/>
      <c r="D26" s="58">
        <f>SUM(D22:D25)</f>
        <v>95</v>
      </c>
      <c r="E26" s="52"/>
      <c r="F26" s="52"/>
      <c r="G26" s="52"/>
      <c r="H26" s="52"/>
      <c r="I26" s="52"/>
      <c r="J26" s="52"/>
      <c r="K26" s="52"/>
      <c r="L26" s="53"/>
      <c r="M26" s="53"/>
      <c r="N26" s="60"/>
      <c r="O26" s="60"/>
      <c r="P26" s="60"/>
    </row>
    <row r="27" spans="1:16" x14ac:dyDescent="0.25">
      <c r="A27" s="103" t="s">
        <v>72</v>
      </c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5"/>
    </row>
    <row r="28" spans="1:16" ht="30" x14ac:dyDescent="0.25">
      <c r="A28" s="69" t="s">
        <v>219</v>
      </c>
      <c r="B28" s="55" t="s">
        <v>216</v>
      </c>
      <c r="C28" s="55" t="s">
        <v>188</v>
      </c>
      <c r="D28" s="56">
        <v>19</v>
      </c>
      <c r="E28" s="62" t="s">
        <v>262</v>
      </c>
      <c r="F28" s="73" t="s">
        <v>295</v>
      </c>
      <c r="G28" s="57" t="s">
        <v>89</v>
      </c>
      <c r="H28" s="57" t="s">
        <v>168</v>
      </c>
      <c r="I28" s="57" t="s">
        <v>163</v>
      </c>
      <c r="J28" s="57" t="s">
        <v>166</v>
      </c>
      <c r="K28" s="57" t="s">
        <v>132</v>
      </c>
      <c r="L28" s="53"/>
      <c r="M28" s="53"/>
      <c r="N28" s="60"/>
      <c r="O28" s="60"/>
      <c r="P28" s="60"/>
    </row>
    <row r="29" spans="1:16" ht="60" x14ac:dyDescent="0.25">
      <c r="A29" s="69" t="s">
        <v>220</v>
      </c>
      <c r="B29" s="55" t="s">
        <v>221</v>
      </c>
      <c r="C29" s="55" t="s">
        <v>212</v>
      </c>
      <c r="D29" s="56">
        <v>14</v>
      </c>
      <c r="E29" s="64" t="s">
        <v>264</v>
      </c>
      <c r="F29" s="73" t="s">
        <v>288</v>
      </c>
      <c r="G29" s="57" t="s">
        <v>90</v>
      </c>
      <c r="H29" s="57" t="s">
        <v>266</v>
      </c>
      <c r="I29" s="57" t="s">
        <v>120</v>
      </c>
      <c r="J29" s="57" t="s">
        <v>122</v>
      </c>
      <c r="K29" s="57" t="s">
        <v>119</v>
      </c>
      <c r="L29" s="53"/>
      <c r="M29" s="53"/>
      <c r="N29" s="60"/>
      <c r="O29" s="60"/>
      <c r="P29" s="60"/>
    </row>
    <row r="30" spans="1:16" ht="45" x14ac:dyDescent="0.25">
      <c r="A30" s="69" t="s">
        <v>222</v>
      </c>
      <c r="B30" s="55" t="s">
        <v>25</v>
      </c>
      <c r="C30" s="55" t="s">
        <v>212</v>
      </c>
      <c r="D30" s="56">
        <v>21</v>
      </c>
      <c r="E30" s="64" t="s">
        <v>264</v>
      </c>
      <c r="F30" s="73" t="s">
        <v>292</v>
      </c>
      <c r="G30" s="57" t="s">
        <v>89</v>
      </c>
      <c r="H30" s="57" t="s">
        <v>159</v>
      </c>
      <c r="I30" s="57" t="s">
        <v>129</v>
      </c>
      <c r="J30" s="57" t="s">
        <v>130</v>
      </c>
      <c r="K30" s="57" t="s">
        <v>173</v>
      </c>
      <c r="L30" s="53"/>
      <c r="M30" s="53"/>
      <c r="N30" s="60"/>
      <c r="O30" s="60"/>
      <c r="P30" s="60"/>
    </row>
    <row r="31" spans="1:16" ht="45" x14ac:dyDescent="0.25">
      <c r="A31" s="69" t="s">
        <v>223</v>
      </c>
      <c r="B31" s="55" t="s">
        <v>20</v>
      </c>
      <c r="C31" s="55" t="s">
        <v>200</v>
      </c>
      <c r="D31" s="56">
        <v>15</v>
      </c>
      <c r="E31" s="64" t="s">
        <v>264</v>
      </c>
      <c r="F31" s="73" t="s">
        <v>296</v>
      </c>
      <c r="G31" s="57" t="s">
        <v>90</v>
      </c>
      <c r="H31" s="57" t="s">
        <v>159</v>
      </c>
      <c r="I31" s="57" t="s">
        <v>129</v>
      </c>
      <c r="J31" s="57" t="s">
        <v>131</v>
      </c>
      <c r="K31" s="57" t="s">
        <v>158</v>
      </c>
      <c r="L31" s="53"/>
      <c r="M31" s="53"/>
      <c r="N31" s="60"/>
      <c r="O31" s="60"/>
      <c r="P31" s="60"/>
    </row>
    <row r="32" spans="1:16" x14ac:dyDescent="0.25">
      <c r="A32" s="54"/>
      <c r="B32" s="55"/>
      <c r="C32" s="55"/>
      <c r="D32" s="58">
        <f>SUM(D28:D31)</f>
        <v>69</v>
      </c>
      <c r="E32" s="52"/>
      <c r="F32" s="52"/>
      <c r="G32" s="52"/>
      <c r="H32" s="52"/>
      <c r="I32" s="52"/>
      <c r="J32" s="52"/>
      <c r="K32" s="52"/>
      <c r="L32" s="53"/>
      <c r="M32" s="53"/>
      <c r="N32" s="60"/>
      <c r="O32" s="60"/>
      <c r="P32" s="60"/>
    </row>
    <row r="33" spans="1:16" x14ac:dyDescent="0.25">
      <c r="A33" s="103" t="s">
        <v>73</v>
      </c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5"/>
    </row>
    <row r="34" spans="1:16" ht="30" x14ac:dyDescent="0.25">
      <c r="A34" s="69" t="s">
        <v>224</v>
      </c>
      <c r="B34" s="55" t="s">
        <v>225</v>
      </c>
      <c r="C34" s="55" t="s">
        <v>188</v>
      </c>
      <c r="D34" s="56">
        <v>28</v>
      </c>
      <c r="E34" s="62" t="s">
        <v>262</v>
      </c>
      <c r="F34" s="73" t="s">
        <v>297</v>
      </c>
      <c r="G34" s="57" t="s">
        <v>89</v>
      </c>
      <c r="H34" s="57" t="s">
        <v>168</v>
      </c>
      <c r="I34" s="57" t="s">
        <v>163</v>
      </c>
      <c r="J34" s="57" t="s">
        <v>174</v>
      </c>
      <c r="K34" s="57" t="s">
        <v>173</v>
      </c>
      <c r="L34" s="53"/>
      <c r="M34" s="53"/>
      <c r="N34" s="60"/>
      <c r="O34" s="60"/>
      <c r="P34" s="60"/>
    </row>
    <row r="35" spans="1:16" ht="45" x14ac:dyDescent="0.25">
      <c r="A35" s="69" t="s">
        <v>82</v>
      </c>
      <c r="B35" s="55" t="s">
        <v>61</v>
      </c>
      <c r="C35" s="55" t="s">
        <v>226</v>
      </c>
      <c r="D35" s="56">
        <v>17</v>
      </c>
      <c r="E35" s="64" t="s">
        <v>264</v>
      </c>
      <c r="F35" s="73" t="s">
        <v>290</v>
      </c>
      <c r="G35" s="57" t="s">
        <v>89</v>
      </c>
      <c r="H35" s="57" t="s">
        <v>266</v>
      </c>
      <c r="I35" s="57" t="s">
        <v>120</v>
      </c>
      <c r="J35" s="57" t="s">
        <v>122</v>
      </c>
      <c r="K35" s="57" t="s">
        <v>132</v>
      </c>
      <c r="L35" s="53"/>
      <c r="M35" s="53"/>
      <c r="N35" s="60"/>
      <c r="O35" s="60"/>
      <c r="P35" s="60"/>
    </row>
    <row r="36" spans="1:16" ht="45" x14ac:dyDescent="0.25">
      <c r="A36" s="69" t="s">
        <v>227</v>
      </c>
      <c r="B36" s="55" t="s">
        <v>59</v>
      </c>
      <c r="C36" s="55" t="s">
        <v>200</v>
      </c>
      <c r="D36" s="56">
        <v>22</v>
      </c>
      <c r="E36" s="64" t="s">
        <v>263</v>
      </c>
      <c r="F36" s="73" t="s">
        <v>287</v>
      </c>
      <c r="G36" s="57" t="s">
        <v>89</v>
      </c>
      <c r="H36" s="57" t="s">
        <v>159</v>
      </c>
      <c r="I36" s="57" t="s">
        <v>129</v>
      </c>
      <c r="J36" s="57" t="s">
        <v>131</v>
      </c>
      <c r="K36" s="57" t="s">
        <v>119</v>
      </c>
      <c r="L36" s="72" t="s">
        <v>244</v>
      </c>
      <c r="M36" s="53">
        <v>30</v>
      </c>
      <c r="N36" s="60" t="s">
        <v>280</v>
      </c>
      <c r="O36" s="60" t="s">
        <v>281</v>
      </c>
      <c r="P36" s="60" t="s">
        <v>282</v>
      </c>
    </row>
    <row r="37" spans="1:16" x14ac:dyDescent="0.25">
      <c r="A37" s="54"/>
      <c r="B37" s="55"/>
      <c r="C37" s="55"/>
      <c r="D37" s="58">
        <f>SUM(D34:D36)</f>
        <v>67</v>
      </c>
      <c r="E37" s="52"/>
      <c r="F37" s="52"/>
      <c r="G37" s="52"/>
      <c r="H37" s="52"/>
      <c r="I37" s="52"/>
      <c r="J37" s="52"/>
      <c r="K37" s="52"/>
      <c r="L37" s="53"/>
      <c r="M37" s="53"/>
      <c r="N37" s="60"/>
      <c r="O37" s="60"/>
      <c r="P37" s="60"/>
    </row>
    <row r="38" spans="1:16" x14ac:dyDescent="0.25">
      <c r="A38" s="103" t="s">
        <v>74</v>
      </c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5"/>
    </row>
    <row r="39" spans="1:16" ht="30" x14ac:dyDescent="0.25">
      <c r="A39" s="69" t="s">
        <v>228</v>
      </c>
      <c r="B39" s="55" t="s">
        <v>205</v>
      </c>
      <c r="C39" s="55" t="s">
        <v>229</v>
      </c>
      <c r="D39" s="56">
        <v>20</v>
      </c>
      <c r="E39" s="62" t="s">
        <v>262</v>
      </c>
      <c r="F39" s="73" t="s">
        <v>289</v>
      </c>
      <c r="G39" s="57" t="s">
        <v>89</v>
      </c>
      <c r="H39" s="57" t="s">
        <v>168</v>
      </c>
      <c r="I39" s="57" t="s">
        <v>163</v>
      </c>
      <c r="J39" s="57" t="s">
        <v>166</v>
      </c>
      <c r="K39" s="57" t="s">
        <v>267</v>
      </c>
      <c r="L39" s="53"/>
      <c r="M39" s="53"/>
      <c r="N39" s="60"/>
      <c r="O39" s="60"/>
      <c r="P39" s="60"/>
    </row>
    <row r="40" spans="1:16" ht="45" x14ac:dyDescent="0.25">
      <c r="A40" s="68" t="s">
        <v>258</v>
      </c>
      <c r="B40" s="55" t="s">
        <v>271</v>
      </c>
      <c r="C40" s="55" t="s">
        <v>188</v>
      </c>
      <c r="D40" s="56">
        <v>8</v>
      </c>
      <c r="E40" s="64" t="s">
        <v>272</v>
      </c>
      <c r="F40" s="73" t="s">
        <v>298</v>
      </c>
      <c r="G40" s="71" t="s">
        <v>89</v>
      </c>
      <c r="H40" s="71" t="s">
        <v>266</v>
      </c>
      <c r="I40" s="71" t="s">
        <v>120</v>
      </c>
      <c r="J40" s="71" t="s">
        <v>120</v>
      </c>
      <c r="K40" s="71" t="s">
        <v>300</v>
      </c>
      <c r="L40" s="53"/>
      <c r="M40" s="53"/>
      <c r="N40" s="60"/>
      <c r="O40" s="60"/>
      <c r="P40" s="60"/>
    </row>
    <row r="41" spans="1:16" x14ac:dyDescent="0.25">
      <c r="B41" s="70"/>
      <c r="D41" s="59">
        <f>SUM(D39:D40)</f>
        <v>28</v>
      </c>
      <c r="E41" s="47"/>
      <c r="F41" s="47"/>
      <c r="G41" s="47"/>
      <c r="H41" s="47"/>
      <c r="I41" s="47"/>
      <c r="J41" s="47"/>
      <c r="K41" s="47"/>
      <c r="L41" s="49"/>
      <c r="M41" s="49"/>
    </row>
    <row r="42" spans="1:16" ht="18.75" x14ac:dyDescent="0.3">
      <c r="A42" s="100" t="s">
        <v>233</v>
      </c>
      <c r="B42" s="100"/>
      <c r="C42" s="100"/>
      <c r="D42" s="46">
        <f>D41+D37+D32+D26+D20+D12</f>
        <v>571</v>
      </c>
      <c r="E42" s="48"/>
      <c r="F42" s="48"/>
      <c r="G42" s="48"/>
      <c r="H42" s="48"/>
      <c r="I42" s="48"/>
      <c r="J42" s="48"/>
      <c r="K42" s="48"/>
      <c r="L42" s="50"/>
      <c r="M42" s="51">
        <f>SUM(M5:M41)</f>
        <v>235</v>
      </c>
    </row>
    <row r="43" spans="1:16" x14ac:dyDescent="0.25">
      <c r="D43" s="1"/>
      <c r="E43" s="1"/>
      <c r="L43" s="1"/>
      <c r="M43" s="1"/>
    </row>
    <row r="44" spans="1:16" x14ac:dyDescent="0.25">
      <c r="D44" s="1"/>
      <c r="E44" s="1"/>
      <c r="L44" s="1"/>
      <c r="M44" s="1"/>
    </row>
    <row r="45" spans="1:16" x14ac:dyDescent="0.25">
      <c r="B45" s="45" t="s">
        <v>235</v>
      </c>
      <c r="C45" s="45" t="s">
        <v>236</v>
      </c>
      <c r="D45" s="1"/>
      <c r="E45" s="1"/>
      <c r="L45" s="1"/>
      <c r="M45" s="1"/>
    </row>
    <row r="46" spans="1:16" x14ac:dyDescent="0.25">
      <c r="B46" t="s">
        <v>237</v>
      </c>
      <c r="C46" t="s">
        <v>234</v>
      </c>
      <c r="D46" s="1"/>
      <c r="E46" s="1"/>
      <c r="L46" s="1"/>
      <c r="M46" s="1"/>
    </row>
    <row r="47" spans="1:16" x14ac:dyDescent="0.25">
      <c r="B47" t="s">
        <v>230</v>
      </c>
      <c r="C47" t="s">
        <v>245</v>
      </c>
      <c r="D47" s="1"/>
      <c r="E47" s="1"/>
      <c r="L47" s="1"/>
      <c r="M47" s="1"/>
    </row>
    <row r="48" spans="1:16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  <row r="383" s="1" customFormat="1" x14ac:dyDescent="0.25"/>
    <row r="384" s="1" customFormat="1" x14ac:dyDescent="0.25"/>
    <row r="385" s="1" customFormat="1" x14ac:dyDescent="0.25"/>
    <row r="386" s="1" customFormat="1" x14ac:dyDescent="0.25"/>
    <row r="387" s="1" customFormat="1" x14ac:dyDescent="0.25"/>
    <row r="388" s="1" customFormat="1" x14ac:dyDescent="0.25"/>
    <row r="389" s="1" customFormat="1" x14ac:dyDescent="0.25"/>
    <row r="390" s="1" customFormat="1" x14ac:dyDescent="0.25"/>
    <row r="391" s="1" customFormat="1" x14ac:dyDescent="0.25"/>
    <row r="392" s="1" customFormat="1" x14ac:dyDescent="0.25"/>
    <row r="393" s="1" customFormat="1" x14ac:dyDescent="0.25"/>
    <row r="394" s="1" customFormat="1" x14ac:dyDescent="0.25"/>
    <row r="395" s="1" customFormat="1" x14ac:dyDescent="0.25"/>
    <row r="396" s="1" customFormat="1" x14ac:dyDescent="0.25"/>
    <row r="397" s="1" customFormat="1" x14ac:dyDescent="0.25"/>
    <row r="398" s="1" customFormat="1" x14ac:dyDescent="0.25"/>
    <row r="399" s="1" customFormat="1" x14ac:dyDescent="0.25"/>
    <row r="400" s="1" customFormat="1" x14ac:dyDescent="0.25"/>
    <row r="401" s="1" customFormat="1" x14ac:dyDescent="0.25"/>
    <row r="402" s="1" customFormat="1" x14ac:dyDescent="0.25"/>
    <row r="403" s="1" customFormat="1" x14ac:dyDescent="0.25"/>
    <row r="404" s="1" customFormat="1" x14ac:dyDescent="0.25"/>
    <row r="405" s="1" customFormat="1" x14ac:dyDescent="0.25"/>
    <row r="406" s="1" customFormat="1" x14ac:dyDescent="0.25"/>
    <row r="407" s="1" customFormat="1" x14ac:dyDescent="0.25"/>
    <row r="408" s="1" customFormat="1" x14ac:dyDescent="0.25"/>
    <row r="409" s="1" customFormat="1" x14ac:dyDescent="0.25"/>
    <row r="410" s="1" customFormat="1" x14ac:dyDescent="0.25"/>
    <row r="411" s="1" customFormat="1" x14ac:dyDescent="0.25"/>
    <row r="412" s="1" customFormat="1" x14ac:dyDescent="0.25"/>
    <row r="413" s="1" customFormat="1" x14ac:dyDescent="0.25"/>
    <row r="414" s="1" customFormat="1" x14ac:dyDescent="0.25"/>
    <row r="415" s="1" customFormat="1" x14ac:dyDescent="0.25"/>
    <row r="416" s="1" customFormat="1" x14ac:dyDescent="0.25"/>
    <row r="417" s="1" customFormat="1" x14ac:dyDescent="0.25"/>
    <row r="418" s="1" customFormat="1" x14ac:dyDescent="0.25"/>
    <row r="419" s="1" customFormat="1" x14ac:dyDescent="0.25"/>
    <row r="420" s="1" customFormat="1" x14ac:dyDescent="0.25"/>
    <row r="421" s="1" customFormat="1" x14ac:dyDescent="0.25"/>
    <row r="422" s="1" customFormat="1" x14ac:dyDescent="0.25"/>
    <row r="423" s="1" customFormat="1" x14ac:dyDescent="0.25"/>
    <row r="424" s="1" customFormat="1" x14ac:dyDescent="0.25"/>
    <row r="425" s="1" customFormat="1" x14ac:dyDescent="0.25"/>
    <row r="426" s="1" customFormat="1" x14ac:dyDescent="0.25"/>
    <row r="427" s="1" customFormat="1" x14ac:dyDescent="0.25"/>
    <row r="428" s="1" customFormat="1" x14ac:dyDescent="0.25"/>
    <row r="429" s="1" customFormat="1" x14ac:dyDescent="0.25"/>
    <row r="430" s="1" customFormat="1" x14ac:dyDescent="0.25"/>
    <row r="431" s="1" customFormat="1" x14ac:dyDescent="0.25"/>
    <row r="432" s="1" customFormat="1" x14ac:dyDescent="0.25"/>
    <row r="433" s="1" customFormat="1" x14ac:dyDescent="0.25"/>
    <row r="434" s="1" customFormat="1" x14ac:dyDescent="0.25"/>
    <row r="435" s="1" customFormat="1" x14ac:dyDescent="0.25"/>
    <row r="436" s="1" customFormat="1" x14ac:dyDescent="0.25"/>
    <row r="437" s="1" customFormat="1" x14ac:dyDescent="0.25"/>
    <row r="438" s="1" customFormat="1" x14ac:dyDescent="0.25"/>
    <row r="439" s="1" customFormat="1" x14ac:dyDescent="0.25"/>
    <row r="440" s="1" customFormat="1" x14ac:dyDescent="0.25"/>
    <row r="441" s="1" customFormat="1" x14ac:dyDescent="0.25"/>
    <row r="442" s="1" customFormat="1" x14ac:dyDescent="0.25"/>
    <row r="443" s="1" customFormat="1" x14ac:dyDescent="0.25"/>
    <row r="444" s="1" customFormat="1" x14ac:dyDescent="0.25"/>
    <row r="445" s="1" customFormat="1" x14ac:dyDescent="0.25"/>
    <row r="446" s="1" customFormat="1" x14ac:dyDescent="0.25"/>
    <row r="447" s="1" customFormat="1" x14ac:dyDescent="0.25"/>
    <row r="448" s="1" customFormat="1" x14ac:dyDescent="0.25"/>
    <row r="449" s="1" customFormat="1" x14ac:dyDescent="0.25"/>
    <row r="450" s="1" customFormat="1" x14ac:dyDescent="0.25"/>
    <row r="451" s="1" customFormat="1" x14ac:dyDescent="0.25"/>
    <row r="452" s="1" customFormat="1" x14ac:dyDescent="0.25"/>
    <row r="453" s="1" customFormat="1" x14ac:dyDescent="0.25"/>
    <row r="454" s="1" customFormat="1" x14ac:dyDescent="0.25"/>
    <row r="455" s="1" customFormat="1" x14ac:dyDescent="0.25"/>
    <row r="456" s="1" customFormat="1" x14ac:dyDescent="0.25"/>
    <row r="457" s="1" customFormat="1" x14ac:dyDescent="0.25"/>
    <row r="458" s="1" customFormat="1" x14ac:dyDescent="0.25"/>
    <row r="459" s="1" customFormat="1" x14ac:dyDescent="0.25"/>
    <row r="460" s="1" customFormat="1" x14ac:dyDescent="0.25"/>
    <row r="461" s="1" customFormat="1" x14ac:dyDescent="0.25"/>
    <row r="462" s="1" customFormat="1" x14ac:dyDescent="0.25"/>
    <row r="463" s="1" customFormat="1" x14ac:dyDescent="0.25"/>
    <row r="464" s="1" customFormat="1" x14ac:dyDescent="0.25"/>
    <row r="465" s="1" customFormat="1" x14ac:dyDescent="0.25"/>
    <row r="466" s="1" customFormat="1" x14ac:dyDescent="0.25"/>
    <row r="467" s="1" customFormat="1" x14ac:dyDescent="0.25"/>
    <row r="468" s="1" customFormat="1" x14ac:dyDescent="0.25"/>
    <row r="469" s="1" customFormat="1" x14ac:dyDescent="0.25"/>
    <row r="470" s="1" customFormat="1" x14ac:dyDescent="0.25"/>
    <row r="471" s="1" customFormat="1" x14ac:dyDescent="0.25"/>
    <row r="472" s="1" customFormat="1" x14ac:dyDescent="0.25"/>
    <row r="473" s="1" customFormat="1" x14ac:dyDescent="0.25"/>
    <row r="474" s="1" customFormat="1" x14ac:dyDescent="0.25"/>
    <row r="475" s="1" customFormat="1" x14ac:dyDescent="0.25"/>
    <row r="476" s="1" customFormat="1" x14ac:dyDescent="0.25"/>
    <row r="477" s="1" customFormat="1" x14ac:dyDescent="0.25"/>
    <row r="478" s="1" customFormat="1" x14ac:dyDescent="0.25"/>
    <row r="479" s="1" customFormat="1" x14ac:dyDescent="0.25"/>
    <row r="480" s="1" customFormat="1" x14ac:dyDescent="0.25"/>
    <row r="481" s="1" customFormat="1" x14ac:dyDescent="0.25"/>
    <row r="482" s="1" customFormat="1" x14ac:dyDescent="0.25"/>
    <row r="483" s="1" customFormat="1" x14ac:dyDescent="0.25"/>
    <row r="484" s="1" customFormat="1" x14ac:dyDescent="0.25"/>
    <row r="485" s="1" customFormat="1" x14ac:dyDescent="0.25"/>
    <row r="486" s="1" customFormat="1" x14ac:dyDescent="0.25"/>
    <row r="487" s="1" customFormat="1" x14ac:dyDescent="0.25"/>
    <row r="488" s="1" customFormat="1" x14ac:dyDescent="0.25"/>
    <row r="489" s="1" customFormat="1" x14ac:dyDescent="0.25"/>
    <row r="490" s="1" customFormat="1" x14ac:dyDescent="0.25"/>
    <row r="491" s="1" customFormat="1" x14ac:dyDescent="0.25"/>
    <row r="492" s="1" customFormat="1" x14ac:dyDescent="0.25"/>
    <row r="493" s="1" customFormat="1" x14ac:dyDescent="0.25"/>
    <row r="494" s="1" customFormat="1" x14ac:dyDescent="0.25"/>
    <row r="495" s="1" customFormat="1" x14ac:dyDescent="0.25"/>
    <row r="496" s="1" customFormat="1" x14ac:dyDescent="0.25"/>
    <row r="497" s="1" customFormat="1" x14ac:dyDescent="0.25"/>
    <row r="498" s="1" customFormat="1" x14ac:dyDescent="0.25"/>
    <row r="499" s="1" customFormat="1" x14ac:dyDescent="0.25"/>
    <row r="500" s="1" customFormat="1" x14ac:dyDescent="0.25"/>
    <row r="501" s="1" customFormat="1" x14ac:dyDescent="0.25"/>
    <row r="502" s="1" customFormat="1" x14ac:dyDescent="0.25"/>
    <row r="503" s="1" customFormat="1" x14ac:dyDescent="0.25"/>
    <row r="504" s="1" customFormat="1" x14ac:dyDescent="0.25"/>
    <row r="505" s="1" customFormat="1" x14ac:dyDescent="0.25"/>
    <row r="506" s="1" customFormat="1" x14ac:dyDescent="0.25"/>
    <row r="507" s="1" customFormat="1" x14ac:dyDescent="0.25"/>
    <row r="508" s="1" customFormat="1" x14ac:dyDescent="0.25"/>
    <row r="509" s="1" customFormat="1" x14ac:dyDescent="0.25"/>
    <row r="510" s="1" customFormat="1" x14ac:dyDescent="0.25"/>
    <row r="511" s="1" customFormat="1" x14ac:dyDescent="0.25"/>
    <row r="512" s="1" customFormat="1" x14ac:dyDescent="0.25"/>
    <row r="513" s="1" customFormat="1" x14ac:dyDescent="0.25"/>
    <row r="514" s="1" customFormat="1" x14ac:dyDescent="0.25"/>
    <row r="515" s="1" customFormat="1" x14ac:dyDescent="0.25"/>
    <row r="516" s="1" customFormat="1" x14ac:dyDescent="0.25"/>
    <row r="517" s="1" customFormat="1" x14ac:dyDescent="0.25"/>
    <row r="518" s="1" customFormat="1" x14ac:dyDescent="0.25"/>
    <row r="519" s="1" customFormat="1" x14ac:dyDescent="0.25"/>
    <row r="520" s="1" customFormat="1" x14ac:dyDescent="0.25"/>
    <row r="521" s="1" customFormat="1" x14ac:dyDescent="0.25"/>
    <row r="522" s="1" customFormat="1" x14ac:dyDescent="0.25"/>
    <row r="523" s="1" customFormat="1" x14ac:dyDescent="0.25"/>
    <row r="524" s="1" customFormat="1" x14ac:dyDescent="0.25"/>
    <row r="525" s="1" customFormat="1" x14ac:dyDescent="0.25"/>
    <row r="526" s="1" customFormat="1" x14ac:dyDescent="0.25"/>
    <row r="527" s="1" customFormat="1" x14ac:dyDescent="0.25"/>
    <row r="528" s="1" customFormat="1" x14ac:dyDescent="0.25"/>
    <row r="529" s="1" customFormat="1" x14ac:dyDescent="0.25"/>
    <row r="530" s="1" customFormat="1" x14ac:dyDescent="0.25"/>
    <row r="531" s="1" customFormat="1" x14ac:dyDescent="0.25"/>
    <row r="532" s="1" customFormat="1" x14ac:dyDescent="0.25"/>
    <row r="533" s="1" customFormat="1" x14ac:dyDescent="0.25"/>
    <row r="534" s="1" customFormat="1" x14ac:dyDescent="0.25"/>
    <row r="535" s="1" customFormat="1" x14ac:dyDescent="0.25"/>
    <row r="536" s="1" customFormat="1" x14ac:dyDescent="0.25"/>
    <row r="537" s="1" customFormat="1" x14ac:dyDescent="0.25"/>
    <row r="538" s="1" customFormat="1" x14ac:dyDescent="0.25"/>
    <row r="539" s="1" customFormat="1" x14ac:dyDescent="0.25"/>
    <row r="540" s="1" customFormat="1" x14ac:dyDescent="0.25"/>
    <row r="541" s="1" customFormat="1" x14ac:dyDescent="0.25"/>
    <row r="542" s="1" customFormat="1" x14ac:dyDescent="0.25"/>
    <row r="543" s="1" customFormat="1" x14ac:dyDescent="0.25"/>
    <row r="544" s="1" customFormat="1" x14ac:dyDescent="0.25"/>
    <row r="545" s="1" customFormat="1" x14ac:dyDescent="0.25"/>
    <row r="546" s="1" customFormat="1" x14ac:dyDescent="0.25"/>
    <row r="547" s="1" customFormat="1" x14ac:dyDescent="0.25"/>
    <row r="548" s="1" customFormat="1" x14ac:dyDescent="0.25"/>
    <row r="549" s="1" customFormat="1" x14ac:dyDescent="0.25"/>
    <row r="550" s="1" customFormat="1" x14ac:dyDescent="0.25"/>
    <row r="551" s="1" customFormat="1" x14ac:dyDescent="0.25"/>
    <row r="552" s="1" customFormat="1" x14ac:dyDescent="0.25"/>
    <row r="553" s="1" customFormat="1" x14ac:dyDescent="0.25"/>
    <row r="554" s="1" customFormat="1" x14ac:dyDescent="0.25"/>
    <row r="555" s="1" customFormat="1" x14ac:dyDescent="0.25"/>
    <row r="556" s="1" customFormat="1" x14ac:dyDescent="0.25"/>
    <row r="557" s="1" customFormat="1" x14ac:dyDescent="0.25"/>
    <row r="558" s="1" customFormat="1" x14ac:dyDescent="0.25"/>
    <row r="559" s="1" customFormat="1" x14ac:dyDescent="0.25"/>
    <row r="560" s="1" customFormat="1" x14ac:dyDescent="0.25"/>
    <row r="561" s="1" customFormat="1" x14ac:dyDescent="0.25"/>
    <row r="562" s="1" customFormat="1" x14ac:dyDescent="0.25"/>
    <row r="563" s="1" customFormat="1" x14ac:dyDescent="0.25"/>
    <row r="564" s="1" customFormat="1" x14ac:dyDescent="0.25"/>
    <row r="565" s="1" customFormat="1" x14ac:dyDescent="0.25"/>
    <row r="566" s="1" customFormat="1" x14ac:dyDescent="0.25"/>
    <row r="567" s="1" customFormat="1" x14ac:dyDescent="0.25"/>
    <row r="568" s="1" customFormat="1" x14ac:dyDescent="0.25"/>
    <row r="569" s="1" customFormat="1" x14ac:dyDescent="0.25"/>
    <row r="570" s="1" customFormat="1" x14ac:dyDescent="0.25"/>
    <row r="571" s="1" customFormat="1" x14ac:dyDescent="0.25"/>
    <row r="572" s="1" customFormat="1" x14ac:dyDescent="0.25"/>
    <row r="573" s="1" customFormat="1" x14ac:dyDescent="0.25"/>
    <row r="574" s="1" customFormat="1" x14ac:dyDescent="0.25"/>
    <row r="575" s="1" customFormat="1" x14ac:dyDescent="0.25"/>
    <row r="576" s="1" customFormat="1" x14ac:dyDescent="0.25"/>
    <row r="577" s="1" customFormat="1" x14ac:dyDescent="0.25"/>
    <row r="578" s="1" customFormat="1" x14ac:dyDescent="0.25"/>
    <row r="579" s="1" customFormat="1" x14ac:dyDescent="0.25"/>
    <row r="580" s="1" customFormat="1" x14ac:dyDescent="0.25"/>
    <row r="581" s="1" customFormat="1" x14ac:dyDescent="0.25"/>
    <row r="582" s="1" customFormat="1" x14ac:dyDescent="0.25"/>
    <row r="583" s="1" customFormat="1" x14ac:dyDescent="0.25"/>
    <row r="584" s="1" customFormat="1" x14ac:dyDescent="0.25"/>
    <row r="585" s="1" customFormat="1" x14ac:dyDescent="0.25"/>
    <row r="586" s="1" customFormat="1" x14ac:dyDescent="0.25"/>
    <row r="587" s="1" customFormat="1" x14ac:dyDescent="0.25"/>
    <row r="588" s="1" customFormat="1" x14ac:dyDescent="0.25"/>
    <row r="589" s="1" customFormat="1" x14ac:dyDescent="0.25"/>
    <row r="590" s="1" customFormat="1" x14ac:dyDescent="0.25"/>
    <row r="591" s="1" customFormat="1" x14ac:dyDescent="0.25"/>
    <row r="592" s="1" customFormat="1" x14ac:dyDescent="0.25"/>
    <row r="593" s="1" customFormat="1" x14ac:dyDescent="0.25"/>
    <row r="594" s="1" customFormat="1" x14ac:dyDescent="0.25"/>
    <row r="595" s="1" customFormat="1" x14ac:dyDescent="0.25"/>
    <row r="596" s="1" customFormat="1" x14ac:dyDescent="0.25"/>
    <row r="597" s="1" customFormat="1" x14ac:dyDescent="0.25"/>
    <row r="598" s="1" customFormat="1" x14ac:dyDescent="0.25"/>
    <row r="599" s="1" customFormat="1" x14ac:dyDescent="0.25"/>
    <row r="600" s="1" customFormat="1" x14ac:dyDescent="0.25"/>
    <row r="601" s="1" customFormat="1" x14ac:dyDescent="0.25"/>
    <row r="602" s="1" customFormat="1" x14ac:dyDescent="0.25"/>
    <row r="603" s="1" customFormat="1" x14ac:dyDescent="0.25"/>
    <row r="604" s="1" customFormat="1" x14ac:dyDescent="0.25"/>
    <row r="605" s="1" customFormat="1" x14ac:dyDescent="0.25"/>
    <row r="606" s="1" customFormat="1" x14ac:dyDescent="0.25"/>
    <row r="607" s="1" customFormat="1" x14ac:dyDescent="0.25"/>
    <row r="608" s="1" customFormat="1" x14ac:dyDescent="0.25"/>
    <row r="609" s="1" customFormat="1" x14ac:dyDescent="0.25"/>
    <row r="610" s="1" customFormat="1" x14ac:dyDescent="0.25"/>
    <row r="611" s="1" customFormat="1" x14ac:dyDescent="0.25"/>
    <row r="612" s="1" customFormat="1" x14ac:dyDescent="0.25"/>
    <row r="613" s="1" customFormat="1" x14ac:dyDescent="0.25"/>
    <row r="614" s="1" customFormat="1" x14ac:dyDescent="0.25"/>
    <row r="615" s="1" customFormat="1" x14ac:dyDescent="0.25"/>
    <row r="616" s="1" customFormat="1" x14ac:dyDescent="0.25"/>
    <row r="617" s="1" customFormat="1" x14ac:dyDescent="0.25"/>
    <row r="618" s="1" customFormat="1" x14ac:dyDescent="0.25"/>
    <row r="619" s="1" customFormat="1" x14ac:dyDescent="0.25"/>
    <row r="620" s="1" customFormat="1" x14ac:dyDescent="0.25"/>
    <row r="621" s="1" customFormat="1" x14ac:dyDescent="0.25"/>
    <row r="622" s="1" customFormat="1" x14ac:dyDescent="0.25"/>
    <row r="623" s="1" customFormat="1" x14ac:dyDescent="0.25"/>
    <row r="624" s="1" customFormat="1" x14ac:dyDescent="0.25"/>
    <row r="625" s="1" customFormat="1" x14ac:dyDescent="0.25"/>
    <row r="626" s="1" customFormat="1" x14ac:dyDescent="0.25"/>
    <row r="627" s="1" customFormat="1" x14ac:dyDescent="0.25"/>
    <row r="628" s="1" customFormat="1" x14ac:dyDescent="0.25"/>
    <row r="629" s="1" customFormat="1" x14ac:dyDescent="0.25"/>
    <row r="630" s="1" customFormat="1" x14ac:dyDescent="0.25"/>
    <row r="631" s="1" customFormat="1" x14ac:dyDescent="0.25"/>
    <row r="632" s="1" customFormat="1" x14ac:dyDescent="0.25"/>
    <row r="633" s="1" customFormat="1" x14ac:dyDescent="0.25"/>
    <row r="634" s="1" customFormat="1" x14ac:dyDescent="0.25"/>
    <row r="635" s="1" customFormat="1" x14ac:dyDescent="0.25"/>
    <row r="636" s="1" customFormat="1" x14ac:dyDescent="0.25"/>
    <row r="637" s="1" customFormat="1" x14ac:dyDescent="0.25"/>
    <row r="638" s="1" customFormat="1" x14ac:dyDescent="0.25"/>
    <row r="639" s="1" customFormat="1" x14ac:dyDescent="0.25"/>
    <row r="640" s="1" customFormat="1" x14ac:dyDescent="0.25"/>
    <row r="641" s="1" customFormat="1" x14ac:dyDescent="0.25"/>
    <row r="642" s="1" customFormat="1" x14ac:dyDescent="0.25"/>
    <row r="643" s="1" customFormat="1" x14ac:dyDescent="0.25"/>
    <row r="644" s="1" customFormat="1" x14ac:dyDescent="0.25"/>
    <row r="645" s="1" customFormat="1" x14ac:dyDescent="0.25"/>
    <row r="646" s="1" customFormat="1" x14ac:dyDescent="0.25"/>
    <row r="647" s="1" customFormat="1" x14ac:dyDescent="0.25"/>
    <row r="648" s="1" customFormat="1" x14ac:dyDescent="0.25"/>
    <row r="649" s="1" customFormat="1" x14ac:dyDescent="0.25"/>
    <row r="650" s="1" customFormat="1" x14ac:dyDescent="0.25"/>
    <row r="651" s="1" customFormat="1" x14ac:dyDescent="0.25"/>
    <row r="652" s="1" customFormat="1" x14ac:dyDescent="0.25"/>
    <row r="653" s="1" customFormat="1" x14ac:dyDescent="0.25"/>
    <row r="654" s="1" customFormat="1" x14ac:dyDescent="0.25"/>
    <row r="655" s="1" customFormat="1" x14ac:dyDescent="0.25"/>
    <row r="656" s="1" customFormat="1" x14ac:dyDescent="0.25"/>
    <row r="657" s="1" customFormat="1" x14ac:dyDescent="0.25"/>
    <row r="658" s="1" customFormat="1" x14ac:dyDescent="0.25"/>
    <row r="659" s="1" customFormat="1" x14ac:dyDescent="0.25"/>
    <row r="660" s="1" customFormat="1" x14ac:dyDescent="0.25"/>
    <row r="661" s="1" customFormat="1" x14ac:dyDescent="0.25"/>
    <row r="662" s="1" customFormat="1" x14ac:dyDescent="0.25"/>
    <row r="663" s="1" customFormat="1" x14ac:dyDescent="0.25"/>
    <row r="664" s="1" customFormat="1" x14ac:dyDescent="0.25"/>
    <row r="665" s="1" customFormat="1" x14ac:dyDescent="0.25"/>
    <row r="666" s="1" customFormat="1" x14ac:dyDescent="0.25"/>
    <row r="667" s="1" customFormat="1" x14ac:dyDescent="0.25"/>
    <row r="668" s="1" customFormat="1" x14ac:dyDescent="0.25"/>
    <row r="669" s="1" customFormat="1" x14ac:dyDescent="0.25"/>
    <row r="670" s="1" customFormat="1" x14ac:dyDescent="0.25"/>
    <row r="671" s="1" customFormat="1" x14ac:dyDescent="0.25"/>
    <row r="672" s="1" customFormat="1" x14ac:dyDescent="0.25"/>
    <row r="673" s="1" customFormat="1" x14ac:dyDescent="0.25"/>
    <row r="674" s="1" customFormat="1" x14ac:dyDescent="0.25"/>
    <row r="675" s="1" customFormat="1" x14ac:dyDescent="0.25"/>
    <row r="676" s="1" customFormat="1" x14ac:dyDescent="0.25"/>
    <row r="677" s="1" customFormat="1" x14ac:dyDescent="0.25"/>
    <row r="678" s="1" customFormat="1" x14ac:dyDescent="0.25"/>
    <row r="679" s="1" customFormat="1" x14ac:dyDescent="0.25"/>
    <row r="680" s="1" customFormat="1" x14ac:dyDescent="0.25"/>
    <row r="681" s="1" customFormat="1" x14ac:dyDescent="0.25"/>
    <row r="682" s="1" customFormat="1" x14ac:dyDescent="0.25"/>
    <row r="683" s="1" customFormat="1" x14ac:dyDescent="0.25"/>
    <row r="684" s="1" customFormat="1" x14ac:dyDescent="0.25"/>
    <row r="685" s="1" customFormat="1" x14ac:dyDescent="0.25"/>
    <row r="686" s="1" customFormat="1" x14ac:dyDescent="0.25"/>
    <row r="687" s="1" customFormat="1" x14ac:dyDescent="0.25"/>
    <row r="688" s="1" customFormat="1" x14ac:dyDescent="0.25"/>
    <row r="689" s="1" customFormat="1" x14ac:dyDescent="0.25"/>
    <row r="690" s="1" customFormat="1" x14ac:dyDescent="0.25"/>
    <row r="691" s="1" customFormat="1" x14ac:dyDescent="0.25"/>
    <row r="692" s="1" customFormat="1" x14ac:dyDescent="0.25"/>
    <row r="693" s="1" customFormat="1" x14ac:dyDescent="0.25"/>
    <row r="694" s="1" customFormat="1" x14ac:dyDescent="0.25"/>
    <row r="695" s="1" customFormat="1" x14ac:dyDescent="0.25"/>
    <row r="696" s="1" customFormat="1" x14ac:dyDescent="0.25"/>
    <row r="697" s="1" customFormat="1" x14ac:dyDescent="0.25"/>
    <row r="698" s="1" customFormat="1" x14ac:dyDescent="0.25"/>
    <row r="699" s="1" customFormat="1" x14ac:dyDescent="0.25"/>
    <row r="700" s="1" customFormat="1" x14ac:dyDescent="0.25"/>
    <row r="701" s="1" customFormat="1" x14ac:dyDescent="0.25"/>
    <row r="702" s="1" customFormat="1" x14ac:dyDescent="0.25"/>
    <row r="703" s="1" customFormat="1" x14ac:dyDescent="0.25"/>
    <row r="704" s="1" customFormat="1" x14ac:dyDescent="0.25"/>
    <row r="705" s="1" customFormat="1" x14ac:dyDescent="0.25"/>
    <row r="706" s="1" customFormat="1" x14ac:dyDescent="0.25"/>
    <row r="707" s="1" customFormat="1" x14ac:dyDescent="0.25"/>
    <row r="708" s="1" customFormat="1" x14ac:dyDescent="0.25"/>
    <row r="709" s="1" customFormat="1" x14ac:dyDescent="0.25"/>
    <row r="710" s="1" customFormat="1" x14ac:dyDescent="0.25"/>
    <row r="711" s="1" customFormat="1" x14ac:dyDescent="0.25"/>
    <row r="712" s="1" customFormat="1" x14ac:dyDescent="0.25"/>
    <row r="713" s="1" customFormat="1" x14ac:dyDescent="0.25"/>
    <row r="714" s="1" customFormat="1" x14ac:dyDescent="0.25"/>
    <row r="715" s="1" customFormat="1" x14ac:dyDescent="0.25"/>
    <row r="716" s="1" customFormat="1" x14ac:dyDescent="0.25"/>
    <row r="717" s="1" customFormat="1" x14ac:dyDescent="0.25"/>
    <row r="718" s="1" customFormat="1" x14ac:dyDescent="0.25"/>
    <row r="719" s="1" customFormat="1" x14ac:dyDescent="0.25"/>
    <row r="720" s="1" customFormat="1" x14ac:dyDescent="0.25"/>
    <row r="721" s="1" customFormat="1" x14ac:dyDescent="0.25"/>
    <row r="722" s="1" customFormat="1" x14ac:dyDescent="0.25"/>
    <row r="723" s="1" customFormat="1" x14ac:dyDescent="0.25"/>
    <row r="724" s="1" customFormat="1" x14ac:dyDescent="0.25"/>
    <row r="725" s="1" customFormat="1" x14ac:dyDescent="0.25"/>
    <row r="726" s="1" customFormat="1" x14ac:dyDescent="0.25"/>
    <row r="727" s="1" customFormat="1" x14ac:dyDescent="0.25"/>
    <row r="728" s="1" customFormat="1" x14ac:dyDescent="0.25"/>
    <row r="729" s="1" customFormat="1" x14ac:dyDescent="0.25"/>
    <row r="730" s="1" customFormat="1" x14ac:dyDescent="0.25"/>
    <row r="731" s="1" customFormat="1" x14ac:dyDescent="0.25"/>
    <row r="732" s="1" customFormat="1" x14ac:dyDescent="0.25"/>
    <row r="733" s="1" customFormat="1" x14ac:dyDescent="0.25"/>
    <row r="734" s="1" customFormat="1" x14ac:dyDescent="0.25"/>
    <row r="735" s="1" customFormat="1" x14ac:dyDescent="0.25"/>
    <row r="736" s="1" customFormat="1" x14ac:dyDescent="0.25"/>
    <row r="737" s="1" customFormat="1" x14ac:dyDescent="0.25"/>
    <row r="738" s="1" customFormat="1" x14ac:dyDescent="0.25"/>
    <row r="739" s="1" customFormat="1" x14ac:dyDescent="0.25"/>
    <row r="740" s="1" customFormat="1" x14ac:dyDescent="0.25"/>
    <row r="741" s="1" customFormat="1" x14ac:dyDescent="0.25"/>
    <row r="742" s="1" customFormat="1" x14ac:dyDescent="0.25"/>
    <row r="743" s="1" customFormat="1" x14ac:dyDescent="0.25"/>
    <row r="744" s="1" customFormat="1" x14ac:dyDescent="0.25"/>
    <row r="745" s="1" customFormat="1" x14ac:dyDescent="0.25"/>
    <row r="746" s="1" customFormat="1" x14ac:dyDescent="0.25"/>
    <row r="747" s="1" customFormat="1" x14ac:dyDescent="0.25"/>
    <row r="748" s="1" customFormat="1" x14ac:dyDescent="0.25"/>
    <row r="749" s="1" customFormat="1" x14ac:dyDescent="0.25"/>
    <row r="750" s="1" customFormat="1" x14ac:dyDescent="0.25"/>
    <row r="751" s="1" customFormat="1" x14ac:dyDescent="0.25"/>
    <row r="752" s="1" customFormat="1" x14ac:dyDescent="0.25"/>
    <row r="753" s="1" customFormat="1" x14ac:dyDescent="0.25"/>
    <row r="754" s="1" customFormat="1" x14ac:dyDescent="0.25"/>
    <row r="755" s="1" customFormat="1" x14ac:dyDescent="0.25"/>
    <row r="756" s="1" customFormat="1" x14ac:dyDescent="0.25"/>
    <row r="757" s="1" customFormat="1" x14ac:dyDescent="0.25"/>
    <row r="758" s="1" customFormat="1" x14ac:dyDescent="0.25"/>
    <row r="759" s="1" customFormat="1" x14ac:dyDescent="0.25"/>
    <row r="760" s="1" customFormat="1" x14ac:dyDescent="0.25"/>
    <row r="761" s="1" customFormat="1" x14ac:dyDescent="0.25"/>
    <row r="762" s="1" customFormat="1" x14ac:dyDescent="0.25"/>
    <row r="763" s="1" customFormat="1" x14ac:dyDescent="0.25"/>
    <row r="764" s="1" customFormat="1" x14ac:dyDescent="0.25"/>
    <row r="765" s="1" customFormat="1" x14ac:dyDescent="0.25"/>
    <row r="766" s="1" customFormat="1" x14ac:dyDescent="0.25"/>
    <row r="767" s="1" customFormat="1" x14ac:dyDescent="0.25"/>
    <row r="768" s="1" customFormat="1" x14ac:dyDescent="0.25"/>
    <row r="769" s="1" customFormat="1" x14ac:dyDescent="0.25"/>
    <row r="770" s="1" customFormat="1" x14ac:dyDescent="0.25"/>
    <row r="771" s="1" customFormat="1" x14ac:dyDescent="0.25"/>
    <row r="772" s="1" customFormat="1" x14ac:dyDescent="0.25"/>
    <row r="773" s="1" customFormat="1" x14ac:dyDescent="0.25"/>
    <row r="774" s="1" customFormat="1" x14ac:dyDescent="0.25"/>
    <row r="775" s="1" customFormat="1" x14ac:dyDescent="0.25"/>
    <row r="776" s="1" customFormat="1" x14ac:dyDescent="0.25"/>
    <row r="777" s="1" customFormat="1" x14ac:dyDescent="0.25"/>
    <row r="778" s="1" customFormat="1" x14ac:dyDescent="0.25"/>
    <row r="779" s="1" customFormat="1" x14ac:dyDescent="0.25"/>
    <row r="780" s="1" customFormat="1" x14ac:dyDescent="0.25"/>
    <row r="781" s="1" customFormat="1" x14ac:dyDescent="0.25"/>
    <row r="782" s="1" customFormat="1" x14ac:dyDescent="0.25"/>
    <row r="783" s="1" customFormat="1" x14ac:dyDescent="0.25"/>
    <row r="784" s="1" customFormat="1" x14ac:dyDescent="0.25"/>
    <row r="785" s="1" customFormat="1" x14ac:dyDescent="0.25"/>
    <row r="786" s="1" customFormat="1" x14ac:dyDescent="0.25"/>
    <row r="787" s="1" customFormat="1" x14ac:dyDescent="0.25"/>
    <row r="788" s="1" customFormat="1" x14ac:dyDescent="0.25"/>
    <row r="789" s="1" customFormat="1" x14ac:dyDescent="0.25"/>
    <row r="790" s="1" customFormat="1" x14ac:dyDescent="0.25"/>
    <row r="791" s="1" customFormat="1" x14ac:dyDescent="0.25"/>
    <row r="792" s="1" customFormat="1" x14ac:dyDescent="0.25"/>
    <row r="793" s="1" customFormat="1" x14ac:dyDescent="0.25"/>
    <row r="794" s="1" customFormat="1" x14ac:dyDescent="0.25"/>
    <row r="795" s="1" customFormat="1" x14ac:dyDescent="0.25"/>
    <row r="796" s="1" customFormat="1" x14ac:dyDescent="0.25"/>
    <row r="797" s="1" customFormat="1" x14ac:dyDescent="0.25"/>
    <row r="798" s="1" customFormat="1" x14ac:dyDescent="0.25"/>
    <row r="799" s="1" customFormat="1" x14ac:dyDescent="0.25"/>
    <row r="800" s="1" customFormat="1" x14ac:dyDescent="0.25"/>
    <row r="801" s="1" customFormat="1" x14ac:dyDescent="0.25"/>
    <row r="802" s="1" customFormat="1" x14ac:dyDescent="0.25"/>
    <row r="803" s="1" customFormat="1" x14ac:dyDescent="0.25"/>
    <row r="804" s="1" customFormat="1" x14ac:dyDescent="0.25"/>
    <row r="805" s="1" customFormat="1" x14ac:dyDescent="0.25"/>
    <row r="806" s="1" customFormat="1" x14ac:dyDescent="0.25"/>
    <row r="807" s="1" customFormat="1" x14ac:dyDescent="0.25"/>
    <row r="808" s="1" customFormat="1" x14ac:dyDescent="0.25"/>
    <row r="809" s="1" customFormat="1" x14ac:dyDescent="0.25"/>
    <row r="810" s="1" customFormat="1" x14ac:dyDescent="0.25"/>
    <row r="811" s="1" customFormat="1" x14ac:dyDescent="0.25"/>
    <row r="812" s="1" customFormat="1" x14ac:dyDescent="0.25"/>
    <row r="813" s="1" customFormat="1" x14ac:dyDescent="0.25"/>
    <row r="814" s="1" customFormat="1" x14ac:dyDescent="0.25"/>
    <row r="815" s="1" customFormat="1" x14ac:dyDescent="0.25"/>
    <row r="816" s="1" customFormat="1" x14ac:dyDescent="0.25"/>
    <row r="817" s="1" customFormat="1" x14ac:dyDescent="0.25"/>
    <row r="818" s="1" customFormat="1" x14ac:dyDescent="0.25"/>
    <row r="819" s="1" customFormat="1" x14ac:dyDescent="0.25"/>
    <row r="820" s="1" customFormat="1" x14ac:dyDescent="0.25"/>
    <row r="821" s="1" customFormat="1" x14ac:dyDescent="0.25"/>
    <row r="822" s="1" customFormat="1" x14ac:dyDescent="0.25"/>
    <row r="823" s="1" customFormat="1" x14ac:dyDescent="0.25"/>
    <row r="824" s="1" customFormat="1" x14ac:dyDescent="0.25"/>
    <row r="825" s="1" customFormat="1" x14ac:dyDescent="0.25"/>
    <row r="826" s="1" customFormat="1" x14ac:dyDescent="0.25"/>
    <row r="827" s="1" customFormat="1" x14ac:dyDescent="0.25"/>
    <row r="828" s="1" customFormat="1" x14ac:dyDescent="0.25"/>
    <row r="829" s="1" customFormat="1" x14ac:dyDescent="0.25"/>
    <row r="830" s="1" customFormat="1" x14ac:dyDescent="0.25"/>
    <row r="831" s="1" customFormat="1" x14ac:dyDescent="0.25"/>
    <row r="832" s="1" customFormat="1" x14ac:dyDescent="0.25"/>
    <row r="833" s="1" customFormat="1" x14ac:dyDescent="0.25"/>
    <row r="834" s="1" customFormat="1" x14ac:dyDescent="0.25"/>
    <row r="835" s="1" customFormat="1" x14ac:dyDescent="0.25"/>
    <row r="836" s="1" customFormat="1" x14ac:dyDescent="0.25"/>
    <row r="837" s="1" customFormat="1" x14ac:dyDescent="0.25"/>
    <row r="838" s="1" customFormat="1" x14ac:dyDescent="0.25"/>
    <row r="839" s="1" customFormat="1" x14ac:dyDescent="0.25"/>
    <row r="840" s="1" customFormat="1" x14ac:dyDescent="0.25"/>
    <row r="841" s="1" customFormat="1" x14ac:dyDescent="0.25"/>
    <row r="842" s="1" customFormat="1" x14ac:dyDescent="0.25"/>
    <row r="843" s="1" customFormat="1" x14ac:dyDescent="0.25"/>
    <row r="844" s="1" customFormat="1" x14ac:dyDescent="0.25"/>
    <row r="845" s="1" customFormat="1" x14ac:dyDescent="0.25"/>
    <row r="846" s="1" customFormat="1" x14ac:dyDescent="0.25"/>
    <row r="847" s="1" customFormat="1" x14ac:dyDescent="0.25"/>
    <row r="848" s="1" customFormat="1" x14ac:dyDescent="0.25"/>
    <row r="849" s="1" customFormat="1" x14ac:dyDescent="0.25"/>
    <row r="850" s="1" customFormat="1" x14ac:dyDescent="0.25"/>
    <row r="851" s="1" customFormat="1" x14ac:dyDescent="0.25"/>
    <row r="852" s="1" customFormat="1" x14ac:dyDescent="0.25"/>
    <row r="853" s="1" customFormat="1" x14ac:dyDescent="0.25"/>
    <row r="854" s="1" customFormat="1" x14ac:dyDescent="0.25"/>
    <row r="855" s="1" customFormat="1" x14ac:dyDescent="0.25"/>
    <row r="856" s="1" customFormat="1" x14ac:dyDescent="0.25"/>
    <row r="857" s="1" customFormat="1" x14ac:dyDescent="0.25"/>
    <row r="858" s="1" customFormat="1" x14ac:dyDescent="0.25"/>
    <row r="859" s="1" customFormat="1" x14ac:dyDescent="0.25"/>
    <row r="860" s="1" customFormat="1" x14ac:dyDescent="0.25"/>
    <row r="861" s="1" customFormat="1" x14ac:dyDescent="0.25"/>
    <row r="862" s="1" customFormat="1" x14ac:dyDescent="0.25"/>
    <row r="863" s="1" customFormat="1" x14ac:dyDescent="0.25"/>
    <row r="864" s="1" customFormat="1" x14ac:dyDescent="0.25"/>
    <row r="865" s="1" customFormat="1" x14ac:dyDescent="0.25"/>
    <row r="866" s="1" customFormat="1" x14ac:dyDescent="0.25"/>
    <row r="867" s="1" customFormat="1" x14ac:dyDescent="0.25"/>
    <row r="868" s="1" customFormat="1" x14ac:dyDescent="0.25"/>
    <row r="869" s="1" customFormat="1" x14ac:dyDescent="0.25"/>
    <row r="870" s="1" customFormat="1" x14ac:dyDescent="0.25"/>
    <row r="871" s="1" customFormat="1" x14ac:dyDescent="0.25"/>
    <row r="872" s="1" customFormat="1" x14ac:dyDescent="0.25"/>
    <row r="873" s="1" customFormat="1" x14ac:dyDescent="0.25"/>
    <row r="874" s="1" customFormat="1" x14ac:dyDescent="0.25"/>
    <row r="875" s="1" customFormat="1" x14ac:dyDescent="0.25"/>
    <row r="876" s="1" customFormat="1" x14ac:dyDescent="0.25"/>
    <row r="877" s="1" customFormat="1" x14ac:dyDescent="0.25"/>
    <row r="878" s="1" customFormat="1" x14ac:dyDescent="0.25"/>
    <row r="879" s="1" customFormat="1" x14ac:dyDescent="0.25"/>
    <row r="880" s="1" customFormat="1" x14ac:dyDescent="0.25"/>
    <row r="881" s="1" customFormat="1" x14ac:dyDescent="0.25"/>
    <row r="882" s="1" customFormat="1" x14ac:dyDescent="0.25"/>
    <row r="883" s="1" customFormat="1" x14ac:dyDescent="0.25"/>
    <row r="884" s="1" customFormat="1" x14ac:dyDescent="0.25"/>
    <row r="885" s="1" customFormat="1" x14ac:dyDescent="0.25"/>
    <row r="886" s="1" customFormat="1" x14ac:dyDescent="0.25"/>
    <row r="887" s="1" customFormat="1" x14ac:dyDescent="0.25"/>
    <row r="888" s="1" customFormat="1" x14ac:dyDescent="0.25"/>
    <row r="889" s="1" customFormat="1" x14ac:dyDescent="0.25"/>
    <row r="890" s="1" customFormat="1" x14ac:dyDescent="0.25"/>
    <row r="891" s="1" customFormat="1" x14ac:dyDescent="0.25"/>
    <row r="892" s="1" customFormat="1" x14ac:dyDescent="0.25"/>
    <row r="893" s="1" customFormat="1" x14ac:dyDescent="0.25"/>
    <row r="894" s="1" customFormat="1" x14ac:dyDescent="0.25"/>
    <row r="895" s="1" customFormat="1" x14ac:dyDescent="0.25"/>
    <row r="896" s="1" customFormat="1" x14ac:dyDescent="0.25"/>
    <row r="897" s="1" customFormat="1" x14ac:dyDescent="0.25"/>
    <row r="898" s="1" customFormat="1" x14ac:dyDescent="0.25"/>
    <row r="899" s="1" customFormat="1" x14ac:dyDescent="0.25"/>
    <row r="900" s="1" customFormat="1" x14ac:dyDescent="0.25"/>
    <row r="901" s="1" customFormat="1" x14ac:dyDescent="0.25"/>
    <row r="902" s="1" customFormat="1" x14ac:dyDescent="0.25"/>
    <row r="903" s="1" customFormat="1" x14ac:dyDescent="0.25"/>
    <row r="904" s="1" customFormat="1" x14ac:dyDescent="0.25"/>
    <row r="905" s="1" customFormat="1" x14ac:dyDescent="0.25"/>
    <row r="906" s="1" customFormat="1" x14ac:dyDescent="0.25"/>
    <row r="907" s="1" customFormat="1" x14ac:dyDescent="0.25"/>
    <row r="908" s="1" customFormat="1" x14ac:dyDescent="0.25"/>
    <row r="909" s="1" customFormat="1" x14ac:dyDescent="0.25"/>
    <row r="910" s="1" customFormat="1" x14ac:dyDescent="0.25"/>
    <row r="911" s="1" customFormat="1" x14ac:dyDescent="0.25"/>
    <row r="912" s="1" customFormat="1" x14ac:dyDescent="0.25"/>
    <row r="913" s="1" customFormat="1" x14ac:dyDescent="0.25"/>
    <row r="914" s="1" customFormat="1" x14ac:dyDescent="0.25"/>
    <row r="915" s="1" customFormat="1" x14ac:dyDescent="0.25"/>
    <row r="916" s="1" customFormat="1" x14ac:dyDescent="0.25"/>
    <row r="917" s="1" customFormat="1" x14ac:dyDescent="0.25"/>
    <row r="918" s="1" customFormat="1" x14ac:dyDescent="0.25"/>
    <row r="919" s="1" customFormat="1" x14ac:dyDescent="0.25"/>
    <row r="920" s="1" customFormat="1" x14ac:dyDescent="0.25"/>
    <row r="921" s="1" customFormat="1" x14ac:dyDescent="0.25"/>
    <row r="922" s="1" customFormat="1" x14ac:dyDescent="0.25"/>
    <row r="923" s="1" customFormat="1" x14ac:dyDescent="0.25"/>
    <row r="924" s="1" customFormat="1" x14ac:dyDescent="0.25"/>
    <row r="925" s="1" customFormat="1" x14ac:dyDescent="0.25"/>
    <row r="926" s="1" customFormat="1" x14ac:dyDescent="0.25"/>
    <row r="927" s="1" customFormat="1" x14ac:dyDescent="0.25"/>
    <row r="928" s="1" customFormat="1" x14ac:dyDescent="0.25"/>
    <row r="929" s="1" customFormat="1" x14ac:dyDescent="0.25"/>
    <row r="930" s="1" customFormat="1" x14ac:dyDescent="0.25"/>
    <row r="931" s="1" customFormat="1" x14ac:dyDescent="0.25"/>
    <row r="932" s="1" customFormat="1" x14ac:dyDescent="0.25"/>
    <row r="933" s="1" customFormat="1" x14ac:dyDescent="0.25"/>
    <row r="934" s="1" customFormat="1" x14ac:dyDescent="0.25"/>
    <row r="935" s="1" customFormat="1" x14ac:dyDescent="0.25"/>
    <row r="936" s="1" customFormat="1" x14ac:dyDescent="0.25"/>
    <row r="937" s="1" customFormat="1" x14ac:dyDescent="0.25"/>
    <row r="938" s="1" customFormat="1" x14ac:dyDescent="0.25"/>
    <row r="939" s="1" customFormat="1" x14ac:dyDescent="0.25"/>
    <row r="940" s="1" customFormat="1" x14ac:dyDescent="0.25"/>
    <row r="941" s="1" customFormat="1" x14ac:dyDescent="0.25"/>
    <row r="942" s="1" customFormat="1" x14ac:dyDescent="0.25"/>
    <row r="943" s="1" customFormat="1" x14ac:dyDescent="0.25"/>
    <row r="944" s="1" customFormat="1" x14ac:dyDescent="0.25"/>
    <row r="945" s="1" customFormat="1" x14ac:dyDescent="0.25"/>
    <row r="946" s="1" customFormat="1" x14ac:dyDescent="0.25"/>
    <row r="947" s="1" customFormat="1" x14ac:dyDescent="0.25"/>
    <row r="948" s="1" customFormat="1" x14ac:dyDescent="0.25"/>
    <row r="949" s="1" customFormat="1" x14ac:dyDescent="0.25"/>
    <row r="950" s="1" customFormat="1" x14ac:dyDescent="0.25"/>
    <row r="951" s="1" customFormat="1" x14ac:dyDescent="0.25"/>
    <row r="952" s="1" customFormat="1" x14ac:dyDescent="0.25"/>
    <row r="953" s="1" customFormat="1" x14ac:dyDescent="0.25"/>
    <row r="954" s="1" customFormat="1" x14ac:dyDescent="0.25"/>
    <row r="955" s="1" customFormat="1" x14ac:dyDescent="0.25"/>
    <row r="956" s="1" customFormat="1" x14ac:dyDescent="0.25"/>
    <row r="957" s="1" customFormat="1" x14ac:dyDescent="0.25"/>
    <row r="958" s="1" customFormat="1" x14ac:dyDescent="0.25"/>
    <row r="959" s="1" customFormat="1" x14ac:dyDescent="0.25"/>
    <row r="960" s="1" customFormat="1" x14ac:dyDescent="0.25"/>
    <row r="961" s="1" customFormat="1" x14ac:dyDescent="0.25"/>
    <row r="962" s="1" customFormat="1" x14ac:dyDescent="0.25"/>
    <row r="963" s="1" customFormat="1" x14ac:dyDescent="0.25"/>
    <row r="964" s="1" customFormat="1" x14ac:dyDescent="0.25"/>
    <row r="965" s="1" customFormat="1" x14ac:dyDescent="0.25"/>
    <row r="966" s="1" customFormat="1" x14ac:dyDescent="0.25"/>
    <row r="967" s="1" customFormat="1" x14ac:dyDescent="0.25"/>
    <row r="968" s="1" customFormat="1" x14ac:dyDescent="0.25"/>
    <row r="969" s="1" customFormat="1" x14ac:dyDescent="0.25"/>
    <row r="970" s="1" customFormat="1" x14ac:dyDescent="0.25"/>
    <row r="971" s="1" customFormat="1" x14ac:dyDescent="0.25"/>
    <row r="972" s="1" customFormat="1" x14ac:dyDescent="0.25"/>
    <row r="973" s="1" customFormat="1" x14ac:dyDescent="0.25"/>
    <row r="974" s="1" customFormat="1" x14ac:dyDescent="0.25"/>
    <row r="975" s="1" customFormat="1" x14ac:dyDescent="0.25"/>
    <row r="976" s="1" customFormat="1" x14ac:dyDescent="0.25"/>
    <row r="977" s="1" customFormat="1" x14ac:dyDescent="0.25"/>
    <row r="978" s="1" customFormat="1" x14ac:dyDescent="0.25"/>
    <row r="979" s="1" customFormat="1" x14ac:dyDescent="0.25"/>
    <row r="980" s="1" customFormat="1" x14ac:dyDescent="0.25"/>
    <row r="981" s="1" customFormat="1" x14ac:dyDescent="0.25"/>
    <row r="982" s="1" customFormat="1" x14ac:dyDescent="0.25"/>
    <row r="983" s="1" customFormat="1" x14ac:dyDescent="0.25"/>
    <row r="984" s="1" customFormat="1" x14ac:dyDescent="0.25"/>
    <row r="985" s="1" customFormat="1" x14ac:dyDescent="0.25"/>
    <row r="986" s="1" customFormat="1" x14ac:dyDescent="0.25"/>
    <row r="987" s="1" customFormat="1" x14ac:dyDescent="0.25"/>
    <row r="988" s="1" customFormat="1" x14ac:dyDescent="0.25"/>
    <row r="989" s="1" customFormat="1" x14ac:dyDescent="0.25"/>
    <row r="990" s="1" customFormat="1" x14ac:dyDescent="0.25"/>
    <row r="991" s="1" customFormat="1" x14ac:dyDescent="0.25"/>
    <row r="992" s="1" customFormat="1" x14ac:dyDescent="0.25"/>
    <row r="993" s="1" customFormat="1" x14ac:dyDescent="0.25"/>
    <row r="994" s="1" customFormat="1" x14ac:dyDescent="0.25"/>
    <row r="995" s="1" customFormat="1" x14ac:dyDescent="0.25"/>
    <row r="996" s="1" customFormat="1" x14ac:dyDescent="0.25"/>
    <row r="997" s="1" customFormat="1" x14ac:dyDescent="0.25"/>
    <row r="998" s="1" customFormat="1" x14ac:dyDescent="0.25"/>
    <row r="999" s="1" customFormat="1" x14ac:dyDescent="0.25"/>
    <row r="1000" s="1" customFormat="1" x14ac:dyDescent="0.25"/>
    <row r="1001" s="1" customFormat="1" x14ac:dyDescent="0.25"/>
    <row r="1002" s="1" customFormat="1" x14ac:dyDescent="0.25"/>
    <row r="1003" s="1" customFormat="1" x14ac:dyDescent="0.25"/>
    <row r="1004" s="1" customFormat="1" x14ac:dyDescent="0.25"/>
    <row r="1005" s="1" customFormat="1" x14ac:dyDescent="0.25"/>
    <row r="1006" s="1" customFormat="1" x14ac:dyDescent="0.25"/>
    <row r="1007" s="1" customFormat="1" x14ac:dyDescent="0.25"/>
    <row r="1008" s="1" customFormat="1" x14ac:dyDescent="0.25"/>
    <row r="1009" s="1" customFormat="1" x14ac:dyDescent="0.25"/>
    <row r="1010" s="1" customFormat="1" x14ac:dyDescent="0.25"/>
    <row r="1011" s="1" customFormat="1" x14ac:dyDescent="0.25"/>
    <row r="1012" s="1" customFormat="1" x14ac:dyDescent="0.25"/>
    <row r="1013" s="1" customFormat="1" x14ac:dyDescent="0.25"/>
    <row r="1014" s="1" customFormat="1" x14ac:dyDescent="0.25"/>
    <row r="1015" s="1" customFormat="1" x14ac:dyDescent="0.25"/>
    <row r="1016" s="1" customFormat="1" x14ac:dyDescent="0.25"/>
    <row r="1017" s="1" customFormat="1" x14ac:dyDescent="0.25"/>
    <row r="1018" s="1" customFormat="1" x14ac:dyDescent="0.25"/>
    <row r="1019" s="1" customFormat="1" x14ac:dyDescent="0.25"/>
    <row r="1020" s="1" customFormat="1" x14ac:dyDescent="0.25"/>
    <row r="1021" s="1" customFormat="1" x14ac:dyDescent="0.25"/>
    <row r="1022" s="1" customFormat="1" x14ac:dyDescent="0.25"/>
    <row r="1023" s="1" customFormat="1" x14ac:dyDescent="0.25"/>
    <row r="1024" s="1" customFormat="1" x14ac:dyDescent="0.25"/>
    <row r="1025" s="1" customFormat="1" x14ac:dyDescent="0.25"/>
    <row r="1026" s="1" customFormat="1" x14ac:dyDescent="0.25"/>
    <row r="1027" s="1" customFormat="1" x14ac:dyDescent="0.25"/>
    <row r="1028" s="1" customFormat="1" x14ac:dyDescent="0.25"/>
    <row r="1029" s="1" customFormat="1" x14ac:dyDescent="0.25"/>
    <row r="1030" s="1" customFormat="1" x14ac:dyDescent="0.25"/>
    <row r="1031" s="1" customFormat="1" x14ac:dyDescent="0.25"/>
    <row r="1032" s="1" customFormat="1" x14ac:dyDescent="0.25"/>
    <row r="1033" s="1" customFormat="1" x14ac:dyDescent="0.25"/>
    <row r="1034" s="1" customFormat="1" x14ac:dyDescent="0.25"/>
    <row r="1035" s="1" customFormat="1" x14ac:dyDescent="0.25"/>
    <row r="1036" s="1" customFormat="1" x14ac:dyDescent="0.25"/>
    <row r="1037" s="1" customFormat="1" x14ac:dyDescent="0.25"/>
    <row r="1038" s="1" customFormat="1" x14ac:dyDescent="0.25"/>
    <row r="1039" s="1" customFormat="1" x14ac:dyDescent="0.25"/>
    <row r="1040" s="1" customFormat="1" x14ac:dyDescent="0.25"/>
    <row r="1041" s="1" customFormat="1" x14ac:dyDescent="0.25"/>
    <row r="1042" s="1" customFormat="1" x14ac:dyDescent="0.25"/>
    <row r="1043" s="1" customFormat="1" x14ac:dyDescent="0.25"/>
    <row r="1044" s="1" customFormat="1" x14ac:dyDescent="0.25"/>
    <row r="1045" s="1" customFormat="1" x14ac:dyDescent="0.25"/>
    <row r="1046" s="1" customFormat="1" x14ac:dyDescent="0.25"/>
    <row r="1047" s="1" customFormat="1" x14ac:dyDescent="0.25"/>
    <row r="1048" s="1" customFormat="1" x14ac:dyDescent="0.25"/>
    <row r="1049" s="1" customFormat="1" x14ac:dyDescent="0.25"/>
    <row r="1050" s="1" customFormat="1" x14ac:dyDescent="0.25"/>
    <row r="1051" s="1" customFormat="1" x14ac:dyDescent="0.25"/>
    <row r="1052" s="1" customFormat="1" x14ac:dyDescent="0.25"/>
    <row r="1053" s="1" customFormat="1" x14ac:dyDescent="0.25"/>
    <row r="1054" s="1" customFormat="1" x14ac:dyDescent="0.25"/>
    <row r="1055" s="1" customFormat="1" x14ac:dyDescent="0.25"/>
    <row r="1056" s="1" customFormat="1" x14ac:dyDescent="0.25"/>
    <row r="1057" s="1" customFormat="1" x14ac:dyDescent="0.25"/>
    <row r="1058" s="1" customFormat="1" x14ac:dyDescent="0.25"/>
    <row r="1059" s="1" customFormat="1" x14ac:dyDescent="0.25"/>
    <row r="1060" s="1" customFormat="1" x14ac:dyDescent="0.25"/>
    <row r="1061" s="1" customFormat="1" x14ac:dyDescent="0.25"/>
    <row r="1062" s="1" customFormat="1" x14ac:dyDescent="0.25"/>
    <row r="1063" s="1" customFormat="1" x14ac:dyDescent="0.25"/>
    <row r="1064" s="1" customFormat="1" x14ac:dyDescent="0.25"/>
    <row r="1065" s="1" customFormat="1" x14ac:dyDescent="0.25"/>
    <row r="1066" s="1" customFormat="1" x14ac:dyDescent="0.25"/>
    <row r="1067" s="1" customFormat="1" x14ac:dyDescent="0.25"/>
    <row r="1068" s="1" customFormat="1" x14ac:dyDescent="0.25"/>
    <row r="1069" s="1" customFormat="1" x14ac:dyDescent="0.25"/>
    <row r="1070" s="1" customFormat="1" x14ac:dyDescent="0.25"/>
    <row r="1071" s="1" customFormat="1" x14ac:dyDescent="0.25"/>
    <row r="1072" s="1" customFormat="1" x14ac:dyDescent="0.25"/>
    <row r="1073" s="1" customFormat="1" x14ac:dyDescent="0.25"/>
    <row r="1074" s="1" customFormat="1" x14ac:dyDescent="0.25"/>
    <row r="1075" s="1" customFormat="1" x14ac:dyDescent="0.25"/>
    <row r="1076" s="1" customFormat="1" x14ac:dyDescent="0.25"/>
    <row r="1077" s="1" customFormat="1" x14ac:dyDescent="0.25"/>
    <row r="1078" s="1" customFormat="1" x14ac:dyDescent="0.25"/>
    <row r="1079" s="1" customFormat="1" x14ac:dyDescent="0.25"/>
    <row r="1080" s="1" customFormat="1" x14ac:dyDescent="0.25"/>
    <row r="1081" s="1" customFormat="1" x14ac:dyDescent="0.25"/>
    <row r="1082" s="1" customFormat="1" x14ac:dyDescent="0.25"/>
    <row r="1083" s="1" customFormat="1" x14ac:dyDescent="0.25"/>
    <row r="1084" s="1" customFormat="1" x14ac:dyDescent="0.25"/>
    <row r="1085" s="1" customFormat="1" x14ac:dyDescent="0.25"/>
    <row r="1086" s="1" customFormat="1" x14ac:dyDescent="0.25"/>
    <row r="1087" s="1" customFormat="1" x14ac:dyDescent="0.25"/>
    <row r="1088" s="1" customFormat="1" x14ac:dyDescent="0.25"/>
    <row r="1089" spans="5:5" s="1" customFormat="1" x14ac:dyDescent="0.25"/>
    <row r="1090" spans="5:5" s="1" customFormat="1" x14ac:dyDescent="0.25"/>
    <row r="1091" spans="5:5" s="1" customFormat="1" x14ac:dyDescent="0.25"/>
    <row r="1092" spans="5:5" s="1" customFormat="1" x14ac:dyDescent="0.25"/>
    <row r="1093" spans="5:5" s="1" customFormat="1" x14ac:dyDescent="0.25"/>
    <row r="1094" spans="5:5" s="1" customFormat="1" x14ac:dyDescent="0.25"/>
    <row r="1095" spans="5:5" s="1" customFormat="1" x14ac:dyDescent="0.25"/>
    <row r="1096" spans="5:5" s="1" customFormat="1" x14ac:dyDescent="0.25"/>
    <row r="1097" spans="5:5" s="1" customFormat="1" x14ac:dyDescent="0.25"/>
    <row r="1098" spans="5:5" s="1" customFormat="1" x14ac:dyDescent="0.25"/>
    <row r="1099" spans="5:5" s="1" customFormat="1" x14ac:dyDescent="0.25"/>
    <row r="1100" spans="5:5" s="1" customFormat="1" x14ac:dyDescent="0.25">
      <c r="E1100" s="63"/>
    </row>
    <row r="1101" spans="5:5" s="1" customFormat="1" x14ac:dyDescent="0.25">
      <c r="E1101" s="63"/>
    </row>
    <row r="1102" spans="5:5" s="1" customFormat="1" x14ac:dyDescent="0.25">
      <c r="E1102" s="63"/>
    </row>
    <row r="1103" spans="5:5" s="1" customFormat="1" x14ac:dyDescent="0.25">
      <c r="E1103" s="63"/>
    </row>
    <row r="1104" spans="5:5" s="1" customFormat="1" x14ac:dyDescent="0.25">
      <c r="E1104" s="63"/>
    </row>
    <row r="1105" spans="5:5" s="1" customFormat="1" x14ac:dyDescent="0.25">
      <c r="E1105" s="63"/>
    </row>
    <row r="1106" spans="5:5" s="1" customFormat="1" x14ac:dyDescent="0.25">
      <c r="E1106" s="63"/>
    </row>
    <row r="1107" spans="5:5" s="1" customFormat="1" x14ac:dyDescent="0.25">
      <c r="E1107" s="63"/>
    </row>
    <row r="1108" spans="5:5" s="1" customFormat="1" x14ac:dyDescent="0.25">
      <c r="E1108" s="63"/>
    </row>
    <row r="1109" spans="5:5" s="1" customFormat="1" x14ac:dyDescent="0.25">
      <c r="E1109" s="63"/>
    </row>
    <row r="1110" spans="5:5" s="1" customFormat="1" x14ac:dyDescent="0.25">
      <c r="E1110" s="63"/>
    </row>
    <row r="1111" spans="5:5" s="1" customFormat="1" x14ac:dyDescent="0.25">
      <c r="E1111" s="63"/>
    </row>
    <row r="1112" spans="5:5" s="1" customFormat="1" x14ac:dyDescent="0.25">
      <c r="E1112" s="63"/>
    </row>
    <row r="1113" spans="5:5" s="1" customFormat="1" x14ac:dyDescent="0.25">
      <c r="E1113" s="63"/>
    </row>
    <row r="1114" spans="5:5" s="1" customFormat="1" x14ac:dyDescent="0.25">
      <c r="E1114" s="63"/>
    </row>
    <row r="1115" spans="5:5" s="1" customFormat="1" x14ac:dyDescent="0.25">
      <c r="E1115" s="63"/>
    </row>
    <row r="1116" spans="5:5" s="1" customFormat="1" x14ac:dyDescent="0.25">
      <c r="E1116" s="63"/>
    </row>
    <row r="1117" spans="5:5" s="1" customFormat="1" x14ac:dyDescent="0.25">
      <c r="E1117" s="63"/>
    </row>
    <row r="1118" spans="5:5" s="1" customFormat="1" x14ac:dyDescent="0.25">
      <c r="E1118" s="63"/>
    </row>
    <row r="1119" spans="5:5" s="1" customFormat="1" x14ac:dyDescent="0.25">
      <c r="E1119" s="63"/>
    </row>
    <row r="1120" spans="5:5" s="1" customFormat="1" x14ac:dyDescent="0.25">
      <c r="E1120" s="63"/>
    </row>
    <row r="1121" spans="5:5" s="1" customFormat="1" x14ac:dyDescent="0.25">
      <c r="E1121" s="63"/>
    </row>
    <row r="1122" spans="5:5" s="1" customFormat="1" x14ac:dyDescent="0.25">
      <c r="E1122" s="63"/>
    </row>
    <row r="1123" spans="5:5" s="1" customFormat="1" x14ac:dyDescent="0.25">
      <c r="E1123" s="63"/>
    </row>
    <row r="1124" spans="5:5" s="1" customFormat="1" x14ac:dyDescent="0.25">
      <c r="E1124" s="63"/>
    </row>
    <row r="1125" spans="5:5" s="1" customFormat="1" x14ac:dyDescent="0.25">
      <c r="E1125" s="63"/>
    </row>
    <row r="1126" spans="5:5" s="1" customFormat="1" x14ac:dyDescent="0.25">
      <c r="E1126" s="63"/>
    </row>
    <row r="1127" spans="5:5" s="1" customFormat="1" x14ac:dyDescent="0.25">
      <c r="E1127" s="63"/>
    </row>
    <row r="1128" spans="5:5" s="1" customFormat="1" x14ac:dyDescent="0.25">
      <c r="E1128" s="63"/>
    </row>
    <row r="1129" spans="5:5" s="1" customFormat="1" x14ac:dyDescent="0.25">
      <c r="E1129" s="63"/>
    </row>
    <row r="1130" spans="5:5" s="1" customFormat="1" x14ac:dyDescent="0.25">
      <c r="E1130" s="63"/>
    </row>
    <row r="1131" spans="5:5" s="1" customFormat="1" x14ac:dyDescent="0.25">
      <c r="E1131" s="63"/>
    </row>
    <row r="1132" spans="5:5" s="1" customFormat="1" x14ac:dyDescent="0.25">
      <c r="E1132" s="63"/>
    </row>
    <row r="1133" spans="5:5" s="1" customFormat="1" x14ac:dyDescent="0.25">
      <c r="E1133" s="63"/>
    </row>
    <row r="1134" spans="5:5" s="1" customFormat="1" x14ac:dyDescent="0.25">
      <c r="E1134" s="63"/>
    </row>
    <row r="1135" spans="5:5" s="1" customFormat="1" x14ac:dyDescent="0.25">
      <c r="E1135" s="63"/>
    </row>
    <row r="1136" spans="5:5" s="1" customFormat="1" x14ac:dyDescent="0.25">
      <c r="E1136" s="63"/>
    </row>
    <row r="1137" spans="5:5" s="1" customFormat="1" x14ac:dyDescent="0.25">
      <c r="E1137" s="63"/>
    </row>
    <row r="1138" spans="5:5" s="1" customFormat="1" x14ac:dyDescent="0.25">
      <c r="E1138" s="63"/>
    </row>
    <row r="1139" spans="5:5" s="1" customFormat="1" x14ac:dyDescent="0.25">
      <c r="E1139" s="63"/>
    </row>
    <row r="1140" spans="5:5" s="1" customFormat="1" x14ac:dyDescent="0.25">
      <c r="E1140" s="63"/>
    </row>
    <row r="1141" spans="5:5" s="1" customFormat="1" x14ac:dyDescent="0.25">
      <c r="E1141" s="63"/>
    </row>
    <row r="1142" spans="5:5" s="1" customFormat="1" x14ac:dyDescent="0.25">
      <c r="E1142" s="63"/>
    </row>
    <row r="1143" spans="5:5" s="1" customFormat="1" x14ac:dyDescent="0.25">
      <c r="E1143" s="63"/>
    </row>
    <row r="1144" spans="5:5" s="1" customFormat="1" x14ac:dyDescent="0.25">
      <c r="E1144" s="63"/>
    </row>
    <row r="1145" spans="5:5" s="1" customFormat="1" x14ac:dyDescent="0.25">
      <c r="E1145" s="63"/>
    </row>
    <row r="1146" spans="5:5" s="1" customFormat="1" x14ac:dyDescent="0.25">
      <c r="E1146" s="63"/>
    </row>
    <row r="1147" spans="5:5" s="1" customFormat="1" x14ac:dyDescent="0.25">
      <c r="E1147" s="63"/>
    </row>
    <row r="1148" spans="5:5" s="1" customFormat="1" x14ac:dyDescent="0.25">
      <c r="E1148" s="63"/>
    </row>
    <row r="1149" spans="5:5" s="1" customFormat="1" x14ac:dyDescent="0.25">
      <c r="E1149" s="63"/>
    </row>
    <row r="1150" spans="5:5" s="1" customFormat="1" x14ac:dyDescent="0.25">
      <c r="E1150" s="63"/>
    </row>
    <row r="1151" spans="5:5" s="1" customFormat="1" x14ac:dyDescent="0.25">
      <c r="E1151" s="63"/>
    </row>
    <row r="1152" spans="5:5" s="1" customFormat="1" x14ac:dyDescent="0.25">
      <c r="E1152" s="63"/>
    </row>
    <row r="1153" spans="5:5" s="1" customFormat="1" x14ac:dyDescent="0.25">
      <c r="E1153" s="63"/>
    </row>
    <row r="1154" spans="5:5" s="1" customFormat="1" x14ac:dyDescent="0.25">
      <c r="E1154" s="63"/>
    </row>
    <row r="1155" spans="5:5" s="1" customFormat="1" x14ac:dyDescent="0.25">
      <c r="E1155" s="63"/>
    </row>
    <row r="1156" spans="5:5" s="1" customFormat="1" x14ac:dyDescent="0.25">
      <c r="E1156" s="63"/>
    </row>
    <row r="1157" spans="5:5" s="1" customFormat="1" x14ac:dyDescent="0.25">
      <c r="E1157" s="63"/>
    </row>
    <row r="1158" spans="5:5" s="1" customFormat="1" x14ac:dyDescent="0.25">
      <c r="E1158" s="63"/>
    </row>
    <row r="1159" spans="5:5" s="1" customFormat="1" x14ac:dyDescent="0.25">
      <c r="E1159" s="63"/>
    </row>
    <row r="1160" spans="5:5" s="1" customFormat="1" x14ac:dyDescent="0.25">
      <c r="E1160" s="63"/>
    </row>
    <row r="1161" spans="5:5" s="1" customFormat="1" x14ac:dyDescent="0.25">
      <c r="E1161" s="63"/>
    </row>
    <row r="1162" spans="5:5" s="1" customFormat="1" x14ac:dyDescent="0.25">
      <c r="E1162" s="63"/>
    </row>
    <row r="1163" spans="5:5" s="1" customFormat="1" x14ac:dyDescent="0.25">
      <c r="E1163" s="63"/>
    </row>
    <row r="1164" spans="5:5" s="1" customFormat="1" x14ac:dyDescent="0.25">
      <c r="E1164" s="63"/>
    </row>
    <row r="1165" spans="5:5" s="1" customFormat="1" x14ac:dyDescent="0.25">
      <c r="E1165" s="63"/>
    </row>
    <row r="1166" spans="5:5" s="1" customFormat="1" x14ac:dyDescent="0.25">
      <c r="E1166" s="63"/>
    </row>
    <row r="1167" spans="5:5" s="1" customFormat="1" x14ac:dyDescent="0.25">
      <c r="E1167" s="63"/>
    </row>
    <row r="1168" spans="5:5" s="1" customFormat="1" x14ac:dyDescent="0.25">
      <c r="E1168" s="63"/>
    </row>
    <row r="1169" spans="5:5" s="1" customFormat="1" x14ac:dyDescent="0.25">
      <c r="E1169" s="63"/>
    </row>
    <row r="1170" spans="5:5" s="1" customFormat="1" x14ac:dyDescent="0.25">
      <c r="E1170" s="63"/>
    </row>
    <row r="1171" spans="5:5" s="1" customFormat="1" x14ac:dyDescent="0.25">
      <c r="E1171" s="63"/>
    </row>
    <row r="1172" spans="5:5" s="1" customFormat="1" x14ac:dyDescent="0.25">
      <c r="E1172" s="63"/>
    </row>
    <row r="1173" spans="5:5" s="1" customFormat="1" x14ac:dyDescent="0.25">
      <c r="E1173" s="63"/>
    </row>
    <row r="1174" spans="5:5" s="1" customFormat="1" x14ac:dyDescent="0.25">
      <c r="E1174" s="63"/>
    </row>
    <row r="1175" spans="5:5" s="1" customFormat="1" x14ac:dyDescent="0.25">
      <c r="E1175" s="63"/>
    </row>
    <row r="1176" spans="5:5" s="1" customFormat="1" x14ac:dyDescent="0.25">
      <c r="E1176" s="63"/>
    </row>
    <row r="1177" spans="5:5" s="1" customFormat="1" x14ac:dyDescent="0.25">
      <c r="E1177" s="63"/>
    </row>
    <row r="1178" spans="5:5" s="1" customFormat="1" x14ac:dyDescent="0.25">
      <c r="E1178" s="63"/>
    </row>
    <row r="1179" spans="5:5" s="1" customFormat="1" x14ac:dyDescent="0.25">
      <c r="E1179" s="63"/>
    </row>
    <row r="1180" spans="5:5" s="1" customFormat="1" x14ac:dyDescent="0.25">
      <c r="E1180" s="63"/>
    </row>
    <row r="1181" spans="5:5" s="1" customFormat="1" x14ac:dyDescent="0.25">
      <c r="E1181" s="63"/>
    </row>
    <row r="1182" spans="5:5" s="1" customFormat="1" x14ac:dyDescent="0.25">
      <c r="E1182" s="63"/>
    </row>
    <row r="1183" spans="5:5" s="1" customFormat="1" x14ac:dyDescent="0.25">
      <c r="E1183" s="63"/>
    </row>
    <row r="1184" spans="5:5" s="1" customFormat="1" x14ac:dyDescent="0.25">
      <c r="E1184" s="63"/>
    </row>
    <row r="1185" spans="5:5" s="1" customFormat="1" x14ac:dyDescent="0.25">
      <c r="E1185" s="63"/>
    </row>
    <row r="1186" spans="5:5" s="1" customFormat="1" x14ac:dyDescent="0.25">
      <c r="E1186" s="63"/>
    </row>
    <row r="1187" spans="5:5" s="1" customFormat="1" x14ac:dyDescent="0.25">
      <c r="E1187" s="63"/>
    </row>
    <row r="1188" spans="5:5" s="1" customFormat="1" x14ac:dyDescent="0.25">
      <c r="E1188" s="63"/>
    </row>
    <row r="1189" spans="5:5" s="1" customFormat="1" x14ac:dyDescent="0.25">
      <c r="E1189" s="63"/>
    </row>
    <row r="1190" spans="5:5" s="1" customFormat="1" x14ac:dyDescent="0.25">
      <c r="E1190" s="63"/>
    </row>
    <row r="1191" spans="5:5" s="1" customFormat="1" x14ac:dyDescent="0.25">
      <c r="E1191" s="63"/>
    </row>
    <row r="1192" spans="5:5" s="1" customFormat="1" x14ac:dyDescent="0.25">
      <c r="E1192" s="63"/>
    </row>
    <row r="1193" spans="5:5" s="1" customFormat="1" x14ac:dyDescent="0.25">
      <c r="E1193" s="63"/>
    </row>
    <row r="1194" spans="5:5" s="1" customFormat="1" x14ac:dyDescent="0.25">
      <c r="E1194" s="63"/>
    </row>
    <row r="1195" spans="5:5" s="1" customFormat="1" x14ac:dyDescent="0.25">
      <c r="E1195" s="63"/>
    </row>
    <row r="1196" spans="5:5" s="1" customFormat="1" x14ac:dyDescent="0.25">
      <c r="E1196" s="63"/>
    </row>
    <row r="1197" spans="5:5" s="1" customFormat="1" x14ac:dyDescent="0.25">
      <c r="E1197" s="63"/>
    </row>
    <row r="1198" spans="5:5" s="1" customFormat="1" x14ac:dyDescent="0.25">
      <c r="E1198" s="63"/>
    </row>
    <row r="1199" spans="5:5" s="1" customFormat="1" x14ac:dyDescent="0.25">
      <c r="E1199" s="63"/>
    </row>
    <row r="1200" spans="5:5" s="1" customFormat="1" x14ac:dyDescent="0.25">
      <c r="E1200" s="63"/>
    </row>
    <row r="1201" spans="5:5" s="1" customFormat="1" x14ac:dyDescent="0.25">
      <c r="E1201" s="63"/>
    </row>
    <row r="1202" spans="5:5" s="1" customFormat="1" x14ac:dyDescent="0.25">
      <c r="E1202" s="63"/>
    </row>
    <row r="1203" spans="5:5" s="1" customFormat="1" x14ac:dyDescent="0.25">
      <c r="E1203" s="63"/>
    </row>
    <row r="1204" spans="5:5" s="1" customFormat="1" x14ac:dyDescent="0.25">
      <c r="E1204" s="63"/>
    </row>
    <row r="1205" spans="5:5" s="1" customFormat="1" x14ac:dyDescent="0.25">
      <c r="E1205" s="63"/>
    </row>
    <row r="1206" spans="5:5" s="1" customFormat="1" x14ac:dyDescent="0.25">
      <c r="E1206" s="63"/>
    </row>
    <row r="1207" spans="5:5" s="1" customFormat="1" x14ac:dyDescent="0.25">
      <c r="E1207" s="63"/>
    </row>
    <row r="1208" spans="5:5" s="1" customFormat="1" x14ac:dyDescent="0.25">
      <c r="E1208" s="63"/>
    </row>
    <row r="1209" spans="5:5" s="1" customFormat="1" x14ac:dyDescent="0.25">
      <c r="E1209" s="63"/>
    </row>
    <row r="1210" spans="5:5" s="1" customFormat="1" x14ac:dyDescent="0.25">
      <c r="E1210" s="63"/>
    </row>
    <row r="1211" spans="5:5" s="1" customFormat="1" x14ac:dyDescent="0.25">
      <c r="E1211" s="63"/>
    </row>
    <row r="1212" spans="5:5" s="1" customFormat="1" x14ac:dyDescent="0.25">
      <c r="E1212" s="63"/>
    </row>
    <row r="1213" spans="5:5" s="1" customFormat="1" x14ac:dyDescent="0.25">
      <c r="E1213" s="63"/>
    </row>
    <row r="1214" spans="5:5" s="1" customFormat="1" x14ac:dyDescent="0.25">
      <c r="E1214" s="63"/>
    </row>
    <row r="1215" spans="5:5" s="1" customFormat="1" x14ac:dyDescent="0.25">
      <c r="E1215" s="63"/>
    </row>
    <row r="1216" spans="5:5" s="1" customFormat="1" x14ac:dyDescent="0.25">
      <c r="E1216" s="63"/>
    </row>
    <row r="1217" spans="5:5" s="1" customFormat="1" x14ac:dyDescent="0.25">
      <c r="E1217" s="63"/>
    </row>
    <row r="1218" spans="5:5" s="1" customFormat="1" x14ac:dyDescent="0.25">
      <c r="E1218" s="63"/>
    </row>
    <row r="1219" spans="5:5" s="1" customFormat="1" x14ac:dyDescent="0.25">
      <c r="E1219" s="63"/>
    </row>
    <row r="1220" spans="5:5" s="1" customFormat="1" x14ac:dyDescent="0.25">
      <c r="E1220" s="63"/>
    </row>
    <row r="1221" spans="5:5" s="1" customFormat="1" x14ac:dyDescent="0.25">
      <c r="E1221" s="63"/>
    </row>
    <row r="1222" spans="5:5" s="1" customFormat="1" x14ac:dyDescent="0.25">
      <c r="E1222" s="63"/>
    </row>
    <row r="1223" spans="5:5" s="1" customFormat="1" x14ac:dyDescent="0.25">
      <c r="E1223" s="63"/>
    </row>
    <row r="1224" spans="5:5" s="1" customFormat="1" x14ac:dyDescent="0.25">
      <c r="E1224" s="63"/>
    </row>
    <row r="1225" spans="5:5" s="1" customFormat="1" x14ac:dyDescent="0.25">
      <c r="E1225" s="63"/>
    </row>
    <row r="1226" spans="5:5" s="1" customFormat="1" x14ac:dyDescent="0.25">
      <c r="E1226" s="63"/>
    </row>
    <row r="1227" spans="5:5" s="1" customFormat="1" x14ac:dyDescent="0.25">
      <c r="E1227" s="63"/>
    </row>
    <row r="1228" spans="5:5" s="1" customFormat="1" x14ac:dyDescent="0.25">
      <c r="E1228" s="63"/>
    </row>
    <row r="1229" spans="5:5" s="1" customFormat="1" x14ac:dyDescent="0.25">
      <c r="E1229" s="63"/>
    </row>
    <row r="1230" spans="5:5" s="1" customFormat="1" x14ac:dyDescent="0.25">
      <c r="E1230" s="63"/>
    </row>
    <row r="1231" spans="5:5" s="1" customFormat="1" x14ac:dyDescent="0.25">
      <c r="E1231" s="63"/>
    </row>
    <row r="1232" spans="5:5" s="1" customFormat="1" x14ac:dyDescent="0.25">
      <c r="E1232" s="63"/>
    </row>
    <row r="1233" spans="5:5" s="1" customFormat="1" x14ac:dyDescent="0.25">
      <c r="E1233" s="63"/>
    </row>
    <row r="1234" spans="5:5" s="1" customFormat="1" x14ac:dyDescent="0.25">
      <c r="E1234" s="63"/>
    </row>
    <row r="1235" spans="5:5" s="1" customFormat="1" x14ac:dyDescent="0.25">
      <c r="E1235" s="63"/>
    </row>
    <row r="1236" spans="5:5" s="1" customFormat="1" x14ac:dyDescent="0.25">
      <c r="E1236" s="63"/>
    </row>
    <row r="1237" spans="5:5" s="1" customFormat="1" x14ac:dyDescent="0.25">
      <c r="E1237" s="63"/>
    </row>
    <row r="1238" spans="5:5" s="1" customFormat="1" x14ac:dyDescent="0.25">
      <c r="E1238" s="63"/>
    </row>
    <row r="1239" spans="5:5" s="1" customFormat="1" x14ac:dyDescent="0.25">
      <c r="E1239" s="63"/>
    </row>
    <row r="1240" spans="5:5" s="1" customFormat="1" x14ac:dyDescent="0.25">
      <c r="E1240" s="63"/>
    </row>
    <row r="1241" spans="5:5" s="1" customFormat="1" x14ac:dyDescent="0.25">
      <c r="E1241" s="63"/>
    </row>
    <row r="1242" spans="5:5" s="1" customFormat="1" x14ac:dyDescent="0.25">
      <c r="E1242" s="63"/>
    </row>
    <row r="1243" spans="5:5" s="1" customFormat="1" x14ac:dyDescent="0.25">
      <c r="E1243" s="63"/>
    </row>
    <row r="1244" spans="5:5" s="1" customFormat="1" x14ac:dyDescent="0.25">
      <c r="E1244" s="63"/>
    </row>
    <row r="1245" spans="5:5" s="1" customFormat="1" x14ac:dyDescent="0.25">
      <c r="E1245" s="63"/>
    </row>
    <row r="1246" spans="5:5" s="1" customFormat="1" x14ac:dyDescent="0.25">
      <c r="E1246" s="63"/>
    </row>
    <row r="1247" spans="5:5" s="1" customFormat="1" x14ac:dyDescent="0.25">
      <c r="E1247" s="63"/>
    </row>
    <row r="1248" spans="5:5" s="1" customFormat="1" x14ac:dyDescent="0.25">
      <c r="E1248" s="63"/>
    </row>
    <row r="1249" spans="5:5" s="1" customFormat="1" x14ac:dyDescent="0.25">
      <c r="E1249" s="63"/>
    </row>
    <row r="1250" spans="5:5" s="1" customFormat="1" x14ac:dyDescent="0.25">
      <c r="E1250" s="63"/>
    </row>
    <row r="1251" spans="5:5" s="1" customFormat="1" x14ac:dyDescent="0.25">
      <c r="E1251" s="63"/>
    </row>
    <row r="1252" spans="5:5" s="1" customFormat="1" x14ac:dyDescent="0.25">
      <c r="E1252" s="63"/>
    </row>
    <row r="1253" spans="5:5" s="1" customFormat="1" x14ac:dyDescent="0.25">
      <c r="E1253" s="63"/>
    </row>
    <row r="1254" spans="5:5" s="1" customFormat="1" x14ac:dyDescent="0.25">
      <c r="E1254" s="63"/>
    </row>
    <row r="1255" spans="5:5" s="1" customFormat="1" x14ac:dyDescent="0.25">
      <c r="E1255" s="63"/>
    </row>
    <row r="1256" spans="5:5" s="1" customFormat="1" x14ac:dyDescent="0.25">
      <c r="E1256" s="63"/>
    </row>
    <row r="1257" spans="5:5" s="1" customFormat="1" x14ac:dyDescent="0.25">
      <c r="E1257" s="63"/>
    </row>
    <row r="1258" spans="5:5" s="1" customFormat="1" x14ac:dyDescent="0.25">
      <c r="E1258" s="63"/>
    </row>
    <row r="1259" spans="5:5" s="1" customFormat="1" x14ac:dyDescent="0.25">
      <c r="E1259" s="63"/>
    </row>
    <row r="1260" spans="5:5" s="1" customFormat="1" x14ac:dyDescent="0.25">
      <c r="E1260" s="63"/>
    </row>
    <row r="1261" spans="5:5" s="1" customFormat="1" x14ac:dyDescent="0.25">
      <c r="E1261" s="63"/>
    </row>
    <row r="1262" spans="5:5" s="1" customFormat="1" x14ac:dyDescent="0.25">
      <c r="E1262" s="63"/>
    </row>
    <row r="1263" spans="5:5" s="1" customFormat="1" x14ac:dyDescent="0.25">
      <c r="E1263" s="63"/>
    </row>
    <row r="1264" spans="5:5" s="1" customFormat="1" x14ac:dyDescent="0.25">
      <c r="E1264" s="63"/>
    </row>
    <row r="1265" spans="5:5" s="1" customFormat="1" x14ac:dyDescent="0.25">
      <c r="E1265" s="63"/>
    </row>
    <row r="1266" spans="5:5" s="1" customFormat="1" x14ac:dyDescent="0.25">
      <c r="E1266" s="63"/>
    </row>
    <row r="1267" spans="5:5" s="1" customFormat="1" x14ac:dyDescent="0.25">
      <c r="E1267" s="63"/>
    </row>
    <row r="1268" spans="5:5" s="1" customFormat="1" x14ac:dyDescent="0.25">
      <c r="E1268" s="63"/>
    </row>
    <row r="1269" spans="5:5" s="1" customFormat="1" x14ac:dyDescent="0.25">
      <c r="E1269" s="63"/>
    </row>
    <row r="1270" spans="5:5" s="1" customFormat="1" x14ac:dyDescent="0.25">
      <c r="E1270" s="63"/>
    </row>
    <row r="1271" spans="5:5" s="1" customFormat="1" x14ac:dyDescent="0.25">
      <c r="E1271" s="63"/>
    </row>
    <row r="1272" spans="5:5" s="1" customFormat="1" x14ac:dyDescent="0.25">
      <c r="E1272" s="63"/>
    </row>
    <row r="1273" spans="5:5" s="1" customFormat="1" x14ac:dyDescent="0.25">
      <c r="E1273" s="63"/>
    </row>
    <row r="1274" spans="5:5" s="1" customFormat="1" x14ac:dyDescent="0.25">
      <c r="E1274" s="63"/>
    </row>
    <row r="1275" spans="5:5" s="1" customFormat="1" x14ac:dyDescent="0.25">
      <c r="E1275" s="63"/>
    </row>
    <row r="1276" spans="5:5" s="1" customFormat="1" x14ac:dyDescent="0.25">
      <c r="E1276" s="63"/>
    </row>
    <row r="1277" spans="5:5" s="1" customFormat="1" x14ac:dyDescent="0.25">
      <c r="E1277" s="63"/>
    </row>
    <row r="1278" spans="5:5" s="1" customFormat="1" x14ac:dyDescent="0.25">
      <c r="E1278" s="63"/>
    </row>
    <row r="1279" spans="5:5" s="1" customFormat="1" x14ac:dyDescent="0.25">
      <c r="E1279" s="63"/>
    </row>
    <row r="1280" spans="5:5" s="1" customFormat="1" x14ac:dyDescent="0.25">
      <c r="E1280" s="63"/>
    </row>
    <row r="1281" spans="5:5" s="1" customFormat="1" x14ac:dyDescent="0.25">
      <c r="E1281" s="63"/>
    </row>
    <row r="1282" spans="5:5" s="1" customFormat="1" x14ac:dyDescent="0.25">
      <c r="E1282" s="63"/>
    </row>
    <row r="1283" spans="5:5" s="1" customFormat="1" x14ac:dyDescent="0.25">
      <c r="E1283" s="63"/>
    </row>
    <row r="1284" spans="5:5" s="1" customFormat="1" x14ac:dyDescent="0.25">
      <c r="E1284" s="63"/>
    </row>
    <row r="1285" spans="5:5" s="1" customFormat="1" x14ac:dyDescent="0.25">
      <c r="E1285" s="63"/>
    </row>
    <row r="1286" spans="5:5" s="1" customFormat="1" x14ac:dyDescent="0.25">
      <c r="E1286" s="63"/>
    </row>
    <row r="1287" spans="5:5" s="1" customFormat="1" x14ac:dyDescent="0.25">
      <c r="E1287" s="63"/>
    </row>
    <row r="1288" spans="5:5" s="1" customFormat="1" x14ac:dyDescent="0.25">
      <c r="E1288" s="63"/>
    </row>
    <row r="1289" spans="5:5" s="1" customFormat="1" x14ac:dyDescent="0.25">
      <c r="E1289" s="63"/>
    </row>
    <row r="1290" spans="5:5" s="1" customFormat="1" x14ac:dyDescent="0.25">
      <c r="E1290" s="63"/>
    </row>
    <row r="1291" spans="5:5" s="1" customFormat="1" x14ac:dyDescent="0.25">
      <c r="E1291" s="63"/>
    </row>
    <row r="1292" spans="5:5" s="1" customFormat="1" x14ac:dyDescent="0.25">
      <c r="E1292" s="63"/>
    </row>
    <row r="1293" spans="5:5" s="1" customFormat="1" x14ac:dyDescent="0.25">
      <c r="E1293" s="63"/>
    </row>
    <row r="1294" spans="5:5" s="1" customFormat="1" x14ac:dyDescent="0.25">
      <c r="E1294" s="63"/>
    </row>
    <row r="1295" spans="5:5" s="1" customFormat="1" x14ac:dyDescent="0.25">
      <c r="E1295" s="63"/>
    </row>
    <row r="1296" spans="5:5" s="1" customFormat="1" x14ac:dyDescent="0.25">
      <c r="E1296" s="63"/>
    </row>
    <row r="1297" spans="5:5" s="1" customFormat="1" x14ac:dyDescent="0.25">
      <c r="E1297" s="63"/>
    </row>
    <row r="1298" spans="5:5" s="1" customFormat="1" x14ac:dyDescent="0.25">
      <c r="E1298" s="63"/>
    </row>
    <row r="1299" spans="5:5" s="1" customFormat="1" x14ac:dyDescent="0.25">
      <c r="E1299" s="63"/>
    </row>
    <row r="1300" spans="5:5" s="1" customFormat="1" x14ac:dyDescent="0.25">
      <c r="E1300" s="63"/>
    </row>
    <row r="1301" spans="5:5" s="1" customFormat="1" x14ac:dyDescent="0.25">
      <c r="E1301" s="63"/>
    </row>
    <row r="1302" spans="5:5" s="1" customFormat="1" x14ac:dyDescent="0.25">
      <c r="E1302" s="63"/>
    </row>
    <row r="1303" spans="5:5" s="1" customFormat="1" x14ac:dyDescent="0.25">
      <c r="E1303" s="63"/>
    </row>
    <row r="1304" spans="5:5" s="1" customFormat="1" x14ac:dyDescent="0.25">
      <c r="E1304" s="63"/>
    </row>
    <row r="1305" spans="5:5" s="1" customFormat="1" x14ac:dyDescent="0.25">
      <c r="E1305" s="63"/>
    </row>
    <row r="1306" spans="5:5" s="1" customFormat="1" x14ac:dyDescent="0.25">
      <c r="E1306" s="63"/>
    </row>
    <row r="1307" spans="5:5" s="1" customFormat="1" x14ac:dyDescent="0.25">
      <c r="E1307" s="63"/>
    </row>
    <row r="1308" spans="5:5" s="1" customFormat="1" x14ac:dyDescent="0.25">
      <c r="E1308" s="63"/>
    </row>
    <row r="1309" spans="5:5" s="1" customFormat="1" x14ac:dyDescent="0.25">
      <c r="E1309" s="63"/>
    </row>
    <row r="1310" spans="5:5" s="1" customFormat="1" x14ac:dyDescent="0.25">
      <c r="E1310" s="63"/>
    </row>
    <row r="1311" spans="5:5" s="1" customFormat="1" x14ac:dyDescent="0.25">
      <c r="E1311" s="63"/>
    </row>
    <row r="1312" spans="5:5" s="1" customFormat="1" x14ac:dyDescent="0.25">
      <c r="E1312" s="63"/>
    </row>
    <row r="1313" spans="5:5" s="1" customFormat="1" x14ac:dyDescent="0.25">
      <c r="E1313" s="63"/>
    </row>
    <row r="1314" spans="5:5" s="1" customFormat="1" x14ac:dyDescent="0.25">
      <c r="E1314" s="63"/>
    </row>
    <row r="1315" spans="5:5" s="1" customFormat="1" x14ac:dyDescent="0.25">
      <c r="E1315" s="63"/>
    </row>
    <row r="1316" spans="5:5" s="1" customFormat="1" x14ac:dyDescent="0.25">
      <c r="E1316" s="63"/>
    </row>
    <row r="1317" spans="5:5" s="1" customFormat="1" x14ac:dyDescent="0.25">
      <c r="E1317" s="63"/>
    </row>
    <row r="1318" spans="5:5" s="1" customFormat="1" x14ac:dyDescent="0.25">
      <c r="E1318" s="63"/>
    </row>
    <row r="1319" spans="5:5" s="1" customFormat="1" x14ac:dyDescent="0.25">
      <c r="E1319" s="63"/>
    </row>
    <row r="1320" spans="5:5" s="1" customFormat="1" x14ac:dyDescent="0.25">
      <c r="E1320" s="63"/>
    </row>
    <row r="1321" spans="5:5" s="1" customFormat="1" x14ac:dyDescent="0.25">
      <c r="E1321" s="63"/>
    </row>
    <row r="1322" spans="5:5" s="1" customFormat="1" x14ac:dyDescent="0.25">
      <c r="E1322" s="63"/>
    </row>
    <row r="1323" spans="5:5" s="1" customFormat="1" x14ac:dyDescent="0.25">
      <c r="E1323" s="63"/>
    </row>
    <row r="1324" spans="5:5" s="1" customFormat="1" x14ac:dyDescent="0.25">
      <c r="E1324" s="63"/>
    </row>
    <row r="1325" spans="5:5" s="1" customFormat="1" x14ac:dyDescent="0.25">
      <c r="E1325" s="63"/>
    </row>
    <row r="1326" spans="5:5" s="1" customFormat="1" x14ac:dyDescent="0.25">
      <c r="E1326" s="63"/>
    </row>
    <row r="1327" spans="5:5" s="1" customFormat="1" x14ac:dyDescent="0.25">
      <c r="E1327" s="63"/>
    </row>
    <row r="1328" spans="5:5" s="1" customFormat="1" x14ac:dyDescent="0.25">
      <c r="E1328" s="63"/>
    </row>
    <row r="1329" spans="5:5" s="1" customFormat="1" x14ac:dyDescent="0.25">
      <c r="E1329" s="63"/>
    </row>
    <row r="1330" spans="5:5" s="1" customFormat="1" x14ac:dyDescent="0.25">
      <c r="E1330" s="63"/>
    </row>
    <row r="1331" spans="5:5" s="1" customFormat="1" x14ac:dyDescent="0.25">
      <c r="E1331" s="63"/>
    </row>
    <row r="1332" spans="5:5" s="1" customFormat="1" x14ac:dyDescent="0.25">
      <c r="E1332" s="63"/>
    </row>
    <row r="1333" spans="5:5" s="1" customFormat="1" x14ac:dyDescent="0.25">
      <c r="E1333" s="63"/>
    </row>
    <row r="1334" spans="5:5" s="1" customFormat="1" x14ac:dyDescent="0.25">
      <c r="E1334" s="63"/>
    </row>
    <row r="1335" spans="5:5" s="1" customFormat="1" x14ac:dyDescent="0.25">
      <c r="E1335" s="63"/>
    </row>
    <row r="1336" spans="5:5" s="1" customFormat="1" x14ac:dyDescent="0.25">
      <c r="E1336" s="63"/>
    </row>
    <row r="1337" spans="5:5" s="1" customFormat="1" x14ac:dyDescent="0.25">
      <c r="E1337" s="63"/>
    </row>
    <row r="1338" spans="5:5" s="1" customFormat="1" x14ac:dyDescent="0.25">
      <c r="E1338" s="63"/>
    </row>
    <row r="1339" spans="5:5" s="1" customFormat="1" x14ac:dyDescent="0.25">
      <c r="E1339" s="63"/>
    </row>
    <row r="1340" spans="5:5" s="1" customFormat="1" x14ac:dyDescent="0.25">
      <c r="E1340" s="63"/>
    </row>
    <row r="1341" spans="5:5" s="1" customFormat="1" x14ac:dyDescent="0.25">
      <c r="E1341" s="63"/>
    </row>
    <row r="1342" spans="5:5" s="1" customFormat="1" x14ac:dyDescent="0.25">
      <c r="E1342" s="63"/>
    </row>
    <row r="1343" spans="5:5" s="1" customFormat="1" x14ac:dyDescent="0.25">
      <c r="E1343" s="63"/>
    </row>
    <row r="1344" spans="5:5" s="1" customFormat="1" x14ac:dyDescent="0.25">
      <c r="E1344" s="63"/>
    </row>
    <row r="1345" spans="5:5" s="1" customFormat="1" x14ac:dyDescent="0.25">
      <c r="E1345" s="63"/>
    </row>
    <row r="1346" spans="5:5" s="1" customFormat="1" x14ac:dyDescent="0.25">
      <c r="E1346" s="63"/>
    </row>
    <row r="1347" spans="5:5" s="1" customFormat="1" x14ac:dyDescent="0.25">
      <c r="E1347" s="63"/>
    </row>
    <row r="1348" spans="5:5" s="1" customFormat="1" x14ac:dyDescent="0.25">
      <c r="E1348" s="63"/>
    </row>
    <row r="1349" spans="5:5" s="1" customFormat="1" x14ac:dyDescent="0.25">
      <c r="E1349" s="63"/>
    </row>
    <row r="1350" spans="5:5" s="1" customFormat="1" x14ac:dyDescent="0.25">
      <c r="E1350" s="63"/>
    </row>
    <row r="1351" spans="5:5" s="1" customFormat="1" x14ac:dyDescent="0.25">
      <c r="E1351" s="63"/>
    </row>
    <row r="1352" spans="5:5" s="1" customFormat="1" x14ac:dyDescent="0.25">
      <c r="E1352" s="63"/>
    </row>
    <row r="1353" spans="5:5" s="1" customFormat="1" x14ac:dyDescent="0.25">
      <c r="E1353" s="63"/>
    </row>
    <row r="1354" spans="5:5" s="1" customFormat="1" x14ac:dyDescent="0.25">
      <c r="E1354" s="63"/>
    </row>
    <row r="1355" spans="5:5" s="1" customFormat="1" x14ac:dyDescent="0.25">
      <c r="E1355" s="63"/>
    </row>
    <row r="1356" spans="5:5" s="1" customFormat="1" x14ac:dyDescent="0.25">
      <c r="E1356" s="63"/>
    </row>
    <row r="1357" spans="5:5" s="1" customFormat="1" x14ac:dyDescent="0.25">
      <c r="E1357" s="63"/>
    </row>
    <row r="1358" spans="5:5" s="1" customFormat="1" x14ac:dyDescent="0.25">
      <c r="E1358" s="63"/>
    </row>
    <row r="1359" spans="5:5" s="1" customFormat="1" x14ac:dyDescent="0.25">
      <c r="E1359" s="63"/>
    </row>
    <row r="1360" spans="5:5" s="1" customFormat="1" x14ac:dyDescent="0.25">
      <c r="E1360" s="63"/>
    </row>
    <row r="1361" spans="5:5" s="1" customFormat="1" x14ac:dyDescent="0.25">
      <c r="E1361" s="63"/>
    </row>
    <row r="1362" spans="5:5" s="1" customFormat="1" x14ac:dyDescent="0.25">
      <c r="E1362" s="63"/>
    </row>
    <row r="1363" spans="5:5" s="1" customFormat="1" x14ac:dyDescent="0.25">
      <c r="E1363" s="63"/>
    </row>
    <row r="1364" spans="5:5" s="1" customFormat="1" x14ac:dyDescent="0.25">
      <c r="E1364" s="63"/>
    </row>
    <row r="1365" spans="5:5" s="1" customFormat="1" x14ac:dyDescent="0.25">
      <c r="E1365" s="63"/>
    </row>
    <row r="1366" spans="5:5" s="1" customFormat="1" x14ac:dyDescent="0.25">
      <c r="E1366" s="63"/>
    </row>
    <row r="1367" spans="5:5" s="1" customFormat="1" x14ac:dyDescent="0.25">
      <c r="E1367" s="63"/>
    </row>
    <row r="1368" spans="5:5" s="1" customFormat="1" x14ac:dyDescent="0.25">
      <c r="E1368" s="63"/>
    </row>
    <row r="1369" spans="5:5" s="1" customFormat="1" x14ac:dyDescent="0.25">
      <c r="E1369" s="63"/>
    </row>
    <row r="1370" spans="5:5" s="1" customFormat="1" x14ac:dyDescent="0.25">
      <c r="E1370" s="63"/>
    </row>
    <row r="1371" spans="5:5" s="1" customFormat="1" x14ac:dyDescent="0.25">
      <c r="E1371" s="63"/>
    </row>
    <row r="1372" spans="5:5" s="1" customFormat="1" x14ac:dyDescent="0.25">
      <c r="E1372" s="63"/>
    </row>
    <row r="1373" spans="5:5" s="1" customFormat="1" x14ac:dyDescent="0.25">
      <c r="E1373" s="63"/>
    </row>
    <row r="1374" spans="5:5" s="1" customFormat="1" x14ac:dyDescent="0.25">
      <c r="E1374" s="63"/>
    </row>
    <row r="1375" spans="5:5" s="1" customFormat="1" x14ac:dyDescent="0.25">
      <c r="E1375" s="63"/>
    </row>
    <row r="1376" spans="5:5" s="1" customFormat="1" x14ac:dyDescent="0.25">
      <c r="E1376" s="63"/>
    </row>
    <row r="1377" spans="5:5" s="1" customFormat="1" x14ac:dyDescent="0.25">
      <c r="E1377" s="63"/>
    </row>
    <row r="1378" spans="5:5" s="1" customFormat="1" x14ac:dyDescent="0.25">
      <c r="E1378" s="63"/>
    </row>
    <row r="1379" spans="5:5" s="1" customFormat="1" x14ac:dyDescent="0.25">
      <c r="E1379" s="63"/>
    </row>
    <row r="1380" spans="5:5" s="1" customFormat="1" x14ac:dyDescent="0.25">
      <c r="E1380" s="63"/>
    </row>
    <row r="1381" spans="5:5" s="1" customFormat="1" x14ac:dyDescent="0.25">
      <c r="E1381" s="63"/>
    </row>
    <row r="1382" spans="5:5" s="1" customFormat="1" x14ac:dyDescent="0.25">
      <c r="E1382" s="63"/>
    </row>
    <row r="1383" spans="5:5" s="1" customFormat="1" x14ac:dyDescent="0.25">
      <c r="E1383" s="63"/>
    </row>
    <row r="1384" spans="5:5" s="1" customFormat="1" x14ac:dyDescent="0.25">
      <c r="E1384" s="63"/>
    </row>
    <row r="1385" spans="5:5" s="1" customFormat="1" x14ac:dyDescent="0.25">
      <c r="E1385" s="63"/>
    </row>
    <row r="1386" spans="5:5" s="1" customFormat="1" x14ac:dyDescent="0.25">
      <c r="E1386" s="63"/>
    </row>
    <row r="1387" spans="5:5" s="1" customFormat="1" x14ac:dyDescent="0.25">
      <c r="E1387" s="63"/>
    </row>
    <row r="1388" spans="5:5" s="1" customFormat="1" x14ac:dyDescent="0.25">
      <c r="E1388" s="63"/>
    </row>
    <row r="1389" spans="5:5" s="1" customFormat="1" x14ac:dyDescent="0.25">
      <c r="E1389" s="63"/>
    </row>
    <row r="1390" spans="5:5" s="1" customFormat="1" x14ac:dyDescent="0.25">
      <c r="E1390" s="63"/>
    </row>
    <row r="1391" spans="5:5" s="1" customFormat="1" x14ac:dyDescent="0.25">
      <c r="E1391" s="63"/>
    </row>
    <row r="1392" spans="5:5" s="1" customFormat="1" x14ac:dyDescent="0.25">
      <c r="E1392" s="63"/>
    </row>
    <row r="1393" spans="5:5" s="1" customFormat="1" x14ac:dyDescent="0.25">
      <c r="E1393" s="63"/>
    </row>
    <row r="1394" spans="5:5" s="1" customFormat="1" x14ac:dyDescent="0.25">
      <c r="E1394" s="63"/>
    </row>
    <row r="1395" spans="5:5" s="1" customFormat="1" x14ac:dyDescent="0.25">
      <c r="E1395" s="63"/>
    </row>
    <row r="1396" spans="5:5" s="1" customFormat="1" x14ac:dyDescent="0.25">
      <c r="E1396" s="63"/>
    </row>
    <row r="1397" spans="5:5" s="1" customFormat="1" x14ac:dyDescent="0.25">
      <c r="E1397" s="63"/>
    </row>
    <row r="1398" spans="5:5" s="1" customFormat="1" x14ac:dyDescent="0.25">
      <c r="E1398" s="63"/>
    </row>
    <row r="1399" spans="5:5" s="1" customFormat="1" x14ac:dyDescent="0.25">
      <c r="E1399" s="63"/>
    </row>
    <row r="1400" spans="5:5" s="1" customFormat="1" x14ac:dyDescent="0.25">
      <c r="E1400" s="63"/>
    </row>
    <row r="1401" spans="5:5" s="1" customFormat="1" x14ac:dyDescent="0.25">
      <c r="E1401" s="63"/>
    </row>
    <row r="1402" spans="5:5" s="1" customFormat="1" x14ac:dyDescent="0.25">
      <c r="E1402" s="63"/>
    </row>
    <row r="1403" spans="5:5" s="1" customFormat="1" x14ac:dyDescent="0.25">
      <c r="E1403" s="63"/>
    </row>
    <row r="1404" spans="5:5" s="1" customFormat="1" x14ac:dyDescent="0.25">
      <c r="E1404" s="63"/>
    </row>
    <row r="1405" spans="5:5" s="1" customFormat="1" x14ac:dyDescent="0.25">
      <c r="E1405" s="63"/>
    </row>
    <row r="1406" spans="5:5" s="1" customFormat="1" x14ac:dyDescent="0.25">
      <c r="E1406" s="63"/>
    </row>
    <row r="1407" spans="5:5" s="1" customFormat="1" x14ac:dyDescent="0.25">
      <c r="E1407" s="63"/>
    </row>
    <row r="1408" spans="5:5" s="1" customFormat="1" x14ac:dyDescent="0.25">
      <c r="E1408" s="63"/>
    </row>
    <row r="1409" spans="5:5" s="1" customFormat="1" x14ac:dyDescent="0.25">
      <c r="E1409" s="63"/>
    </row>
    <row r="1410" spans="5:5" s="1" customFormat="1" x14ac:dyDescent="0.25">
      <c r="E1410" s="63"/>
    </row>
    <row r="1411" spans="5:5" s="1" customFormat="1" x14ac:dyDescent="0.25">
      <c r="E1411" s="63"/>
    </row>
    <row r="1412" spans="5:5" s="1" customFormat="1" x14ac:dyDescent="0.25">
      <c r="E1412" s="63"/>
    </row>
    <row r="1413" spans="5:5" s="1" customFormat="1" x14ac:dyDescent="0.25">
      <c r="E1413" s="63"/>
    </row>
    <row r="1414" spans="5:5" s="1" customFormat="1" x14ac:dyDescent="0.25">
      <c r="E1414" s="63"/>
    </row>
    <row r="1415" spans="5:5" s="1" customFormat="1" x14ac:dyDescent="0.25">
      <c r="E1415" s="63"/>
    </row>
    <row r="1416" spans="5:5" s="1" customFormat="1" x14ac:dyDescent="0.25">
      <c r="E1416" s="63"/>
    </row>
    <row r="1417" spans="5:5" s="1" customFormat="1" x14ac:dyDescent="0.25">
      <c r="E1417" s="63"/>
    </row>
    <row r="1418" spans="5:5" s="1" customFormat="1" x14ac:dyDescent="0.25">
      <c r="E1418" s="63"/>
    </row>
    <row r="1419" spans="5:5" s="1" customFormat="1" x14ac:dyDescent="0.25">
      <c r="E1419" s="63"/>
    </row>
    <row r="1420" spans="5:5" s="1" customFormat="1" x14ac:dyDescent="0.25">
      <c r="E1420" s="63"/>
    </row>
    <row r="1421" spans="5:5" s="1" customFormat="1" x14ac:dyDescent="0.25">
      <c r="E1421" s="63"/>
    </row>
    <row r="1422" spans="5:5" s="1" customFormat="1" x14ac:dyDescent="0.25">
      <c r="E1422" s="63"/>
    </row>
    <row r="1423" spans="5:5" s="1" customFormat="1" x14ac:dyDescent="0.25">
      <c r="E1423" s="63"/>
    </row>
    <row r="1424" spans="5:5" s="1" customFormat="1" x14ac:dyDescent="0.25">
      <c r="E1424" s="63"/>
    </row>
    <row r="1425" spans="5:5" s="1" customFormat="1" x14ac:dyDescent="0.25">
      <c r="E1425" s="63"/>
    </row>
    <row r="1426" spans="5:5" s="1" customFormat="1" x14ac:dyDescent="0.25">
      <c r="E1426" s="63"/>
    </row>
    <row r="1427" spans="5:5" s="1" customFormat="1" x14ac:dyDescent="0.25">
      <c r="E1427" s="63"/>
    </row>
    <row r="1428" spans="5:5" s="1" customFormat="1" x14ac:dyDescent="0.25">
      <c r="E1428" s="63"/>
    </row>
    <row r="1429" spans="5:5" s="1" customFormat="1" x14ac:dyDescent="0.25">
      <c r="E1429" s="63"/>
    </row>
    <row r="1430" spans="5:5" s="1" customFormat="1" x14ac:dyDescent="0.25">
      <c r="E1430" s="63"/>
    </row>
    <row r="1431" spans="5:5" s="1" customFormat="1" x14ac:dyDescent="0.25">
      <c r="E1431" s="63"/>
    </row>
    <row r="1432" spans="5:5" s="1" customFormat="1" x14ac:dyDescent="0.25">
      <c r="E1432" s="63"/>
    </row>
    <row r="1433" spans="5:5" s="1" customFormat="1" x14ac:dyDescent="0.25">
      <c r="E1433" s="63"/>
    </row>
    <row r="1434" spans="5:5" s="1" customFormat="1" x14ac:dyDescent="0.25">
      <c r="E1434" s="63"/>
    </row>
    <row r="1435" spans="5:5" s="1" customFormat="1" x14ac:dyDescent="0.25">
      <c r="E1435" s="63"/>
    </row>
    <row r="1436" spans="5:5" s="1" customFormat="1" x14ac:dyDescent="0.25">
      <c r="E1436" s="63"/>
    </row>
    <row r="1437" spans="5:5" s="1" customFormat="1" x14ac:dyDescent="0.25">
      <c r="E1437" s="63"/>
    </row>
    <row r="1438" spans="5:5" s="1" customFormat="1" x14ac:dyDescent="0.25">
      <c r="E1438" s="63"/>
    </row>
    <row r="1439" spans="5:5" s="1" customFormat="1" x14ac:dyDescent="0.25">
      <c r="E1439" s="63"/>
    </row>
    <row r="1440" spans="5:5" s="1" customFormat="1" x14ac:dyDescent="0.25">
      <c r="E1440" s="63"/>
    </row>
    <row r="1441" spans="5:5" s="1" customFormat="1" x14ac:dyDescent="0.25">
      <c r="E1441" s="63"/>
    </row>
    <row r="1442" spans="5:5" s="1" customFormat="1" x14ac:dyDescent="0.25">
      <c r="E1442" s="63"/>
    </row>
    <row r="1443" spans="5:5" s="1" customFormat="1" x14ac:dyDescent="0.25">
      <c r="E1443" s="63"/>
    </row>
    <row r="1444" spans="5:5" s="1" customFormat="1" x14ac:dyDescent="0.25">
      <c r="E1444" s="63"/>
    </row>
    <row r="1445" spans="5:5" s="1" customFormat="1" x14ac:dyDescent="0.25">
      <c r="E1445" s="63"/>
    </row>
    <row r="1446" spans="5:5" s="1" customFormat="1" x14ac:dyDescent="0.25">
      <c r="E1446" s="63"/>
    </row>
    <row r="1447" spans="5:5" s="1" customFormat="1" x14ac:dyDescent="0.25">
      <c r="E1447" s="63"/>
    </row>
    <row r="1448" spans="5:5" s="1" customFormat="1" x14ac:dyDescent="0.25">
      <c r="E1448" s="63"/>
    </row>
    <row r="1449" spans="5:5" s="1" customFormat="1" x14ac:dyDescent="0.25">
      <c r="E1449" s="63"/>
    </row>
    <row r="1450" spans="5:5" s="1" customFormat="1" x14ac:dyDescent="0.25">
      <c r="E1450" s="63"/>
    </row>
    <row r="1451" spans="5:5" s="1" customFormat="1" x14ac:dyDescent="0.25">
      <c r="E1451" s="63"/>
    </row>
    <row r="1452" spans="5:5" s="1" customFormat="1" x14ac:dyDescent="0.25">
      <c r="E1452" s="63"/>
    </row>
    <row r="1453" spans="5:5" s="1" customFormat="1" x14ac:dyDescent="0.25">
      <c r="E1453" s="63"/>
    </row>
    <row r="1454" spans="5:5" s="1" customFormat="1" x14ac:dyDescent="0.25">
      <c r="E1454" s="63"/>
    </row>
    <row r="1455" spans="5:5" s="1" customFormat="1" x14ac:dyDescent="0.25">
      <c r="E1455" s="63"/>
    </row>
    <row r="1456" spans="5:5" s="1" customFormat="1" x14ac:dyDescent="0.25">
      <c r="E1456" s="63"/>
    </row>
    <row r="1457" spans="5:5" s="1" customFormat="1" x14ac:dyDescent="0.25">
      <c r="E1457" s="63"/>
    </row>
    <row r="1458" spans="5:5" s="1" customFormat="1" x14ac:dyDescent="0.25">
      <c r="E1458" s="63"/>
    </row>
    <row r="1459" spans="5:5" s="1" customFormat="1" x14ac:dyDescent="0.25">
      <c r="E1459" s="63"/>
    </row>
    <row r="1460" spans="5:5" s="1" customFormat="1" x14ac:dyDescent="0.25">
      <c r="E1460" s="63"/>
    </row>
    <row r="1461" spans="5:5" s="1" customFormat="1" x14ac:dyDescent="0.25">
      <c r="E1461" s="63"/>
    </row>
    <row r="1462" spans="5:5" s="1" customFormat="1" x14ac:dyDescent="0.25">
      <c r="E1462" s="63"/>
    </row>
    <row r="1463" spans="5:5" s="1" customFormat="1" x14ac:dyDescent="0.25">
      <c r="E1463" s="63"/>
    </row>
    <row r="1464" spans="5:5" s="1" customFormat="1" x14ac:dyDescent="0.25">
      <c r="E1464" s="63"/>
    </row>
    <row r="1465" spans="5:5" s="1" customFormat="1" x14ac:dyDescent="0.25">
      <c r="E1465" s="63"/>
    </row>
    <row r="1466" spans="5:5" s="1" customFormat="1" x14ac:dyDescent="0.25">
      <c r="E1466" s="63"/>
    </row>
    <row r="1467" spans="5:5" s="1" customFormat="1" x14ac:dyDescent="0.25">
      <c r="E1467" s="63"/>
    </row>
    <row r="1468" spans="5:5" s="1" customFormat="1" x14ac:dyDescent="0.25">
      <c r="E1468" s="63"/>
    </row>
    <row r="1469" spans="5:5" s="1" customFormat="1" x14ac:dyDescent="0.25">
      <c r="E1469" s="63"/>
    </row>
    <row r="1470" spans="5:5" s="1" customFormat="1" x14ac:dyDescent="0.25">
      <c r="E1470" s="63"/>
    </row>
    <row r="1471" spans="5:5" s="1" customFormat="1" x14ac:dyDescent="0.25">
      <c r="E1471" s="63"/>
    </row>
    <row r="1472" spans="5:5" s="1" customFormat="1" x14ac:dyDescent="0.25">
      <c r="E1472" s="63"/>
    </row>
    <row r="1473" spans="5:5" s="1" customFormat="1" x14ac:dyDescent="0.25">
      <c r="E1473" s="63"/>
    </row>
    <row r="1474" spans="5:5" s="1" customFormat="1" x14ac:dyDescent="0.25">
      <c r="E1474" s="63"/>
    </row>
    <row r="1475" spans="5:5" s="1" customFormat="1" x14ac:dyDescent="0.25">
      <c r="E1475" s="63"/>
    </row>
    <row r="1476" spans="5:5" s="1" customFormat="1" x14ac:dyDescent="0.25">
      <c r="E1476" s="63"/>
    </row>
    <row r="1477" spans="5:5" s="1" customFormat="1" x14ac:dyDescent="0.25">
      <c r="E1477" s="63"/>
    </row>
    <row r="1478" spans="5:5" s="1" customFormat="1" x14ac:dyDescent="0.25">
      <c r="E1478" s="63"/>
    </row>
    <row r="1479" spans="5:5" s="1" customFormat="1" x14ac:dyDescent="0.25">
      <c r="E1479" s="63"/>
    </row>
    <row r="1480" spans="5:5" s="1" customFormat="1" x14ac:dyDescent="0.25">
      <c r="E1480" s="63"/>
    </row>
    <row r="1481" spans="5:5" s="1" customFormat="1" x14ac:dyDescent="0.25">
      <c r="E1481" s="63"/>
    </row>
    <row r="1482" spans="5:5" s="1" customFormat="1" x14ac:dyDescent="0.25">
      <c r="E1482" s="63"/>
    </row>
    <row r="1483" spans="5:5" s="1" customFormat="1" x14ac:dyDescent="0.25">
      <c r="E1483" s="63"/>
    </row>
    <row r="1484" spans="5:5" s="1" customFormat="1" x14ac:dyDescent="0.25">
      <c r="E1484" s="63"/>
    </row>
    <row r="1485" spans="5:5" s="1" customFormat="1" x14ac:dyDescent="0.25">
      <c r="E1485" s="63"/>
    </row>
    <row r="1486" spans="5:5" s="1" customFormat="1" x14ac:dyDescent="0.25">
      <c r="E1486" s="63"/>
    </row>
    <row r="1487" spans="5:5" s="1" customFormat="1" x14ac:dyDescent="0.25">
      <c r="E1487" s="63"/>
    </row>
    <row r="1488" spans="5:5" s="1" customFormat="1" x14ac:dyDescent="0.25">
      <c r="E1488" s="63"/>
    </row>
    <row r="1489" spans="5:5" s="1" customFormat="1" x14ac:dyDescent="0.25">
      <c r="E1489" s="63"/>
    </row>
    <row r="1490" spans="5:5" s="1" customFormat="1" x14ac:dyDescent="0.25">
      <c r="E1490" s="63"/>
    </row>
    <row r="1491" spans="5:5" s="1" customFormat="1" x14ac:dyDescent="0.25">
      <c r="E1491" s="63"/>
    </row>
    <row r="1492" spans="5:5" s="1" customFormat="1" x14ac:dyDescent="0.25">
      <c r="E1492" s="63"/>
    </row>
    <row r="1493" spans="5:5" s="1" customFormat="1" x14ac:dyDescent="0.25">
      <c r="E1493" s="63"/>
    </row>
    <row r="1494" spans="5:5" s="1" customFormat="1" x14ac:dyDescent="0.25">
      <c r="E1494" s="63"/>
    </row>
    <row r="1495" spans="5:5" s="1" customFormat="1" x14ac:dyDescent="0.25">
      <c r="E1495" s="63"/>
    </row>
    <row r="1496" spans="5:5" s="1" customFormat="1" x14ac:dyDescent="0.25">
      <c r="E1496" s="63"/>
    </row>
    <row r="1497" spans="5:5" s="1" customFormat="1" x14ac:dyDescent="0.25">
      <c r="E1497" s="63"/>
    </row>
    <row r="1498" spans="5:5" s="1" customFormat="1" x14ac:dyDescent="0.25">
      <c r="E1498" s="63"/>
    </row>
    <row r="1499" spans="5:5" s="1" customFormat="1" x14ac:dyDescent="0.25">
      <c r="E1499" s="63"/>
    </row>
    <row r="1500" spans="5:5" s="1" customFormat="1" x14ac:dyDescent="0.25">
      <c r="E1500" s="63"/>
    </row>
    <row r="1501" spans="5:5" s="1" customFormat="1" x14ac:dyDescent="0.25">
      <c r="E1501" s="63"/>
    </row>
    <row r="1502" spans="5:5" s="1" customFormat="1" x14ac:dyDescent="0.25">
      <c r="E1502" s="63"/>
    </row>
    <row r="1503" spans="5:5" s="1" customFormat="1" x14ac:dyDescent="0.25">
      <c r="E1503" s="63"/>
    </row>
    <row r="1504" spans="5:5" s="1" customFormat="1" x14ac:dyDescent="0.25">
      <c r="E1504" s="63"/>
    </row>
    <row r="1505" spans="5:5" s="1" customFormat="1" x14ac:dyDescent="0.25">
      <c r="E1505" s="63"/>
    </row>
    <row r="1506" spans="5:5" s="1" customFormat="1" x14ac:dyDescent="0.25">
      <c r="E1506" s="63"/>
    </row>
    <row r="1507" spans="5:5" s="1" customFormat="1" x14ac:dyDescent="0.25">
      <c r="E1507" s="63"/>
    </row>
    <row r="1508" spans="5:5" s="1" customFormat="1" x14ac:dyDescent="0.25">
      <c r="E1508" s="63"/>
    </row>
    <row r="1509" spans="5:5" s="1" customFormat="1" x14ac:dyDescent="0.25">
      <c r="E1509" s="63"/>
    </row>
    <row r="1510" spans="5:5" s="1" customFormat="1" x14ac:dyDescent="0.25">
      <c r="E1510" s="63"/>
    </row>
    <row r="1511" spans="5:5" s="1" customFormat="1" x14ac:dyDescent="0.25">
      <c r="E1511" s="63"/>
    </row>
    <row r="1512" spans="5:5" s="1" customFormat="1" x14ac:dyDescent="0.25">
      <c r="E1512" s="63"/>
    </row>
    <row r="1513" spans="5:5" s="1" customFormat="1" x14ac:dyDescent="0.25">
      <c r="E1513" s="63"/>
    </row>
    <row r="1514" spans="5:5" s="1" customFormat="1" x14ac:dyDescent="0.25">
      <c r="E1514" s="63"/>
    </row>
    <row r="1515" spans="5:5" s="1" customFormat="1" x14ac:dyDescent="0.25">
      <c r="E1515" s="63"/>
    </row>
    <row r="1516" spans="5:5" s="1" customFormat="1" x14ac:dyDescent="0.25">
      <c r="E1516" s="63"/>
    </row>
    <row r="1517" spans="5:5" s="1" customFormat="1" x14ac:dyDescent="0.25">
      <c r="E1517" s="63"/>
    </row>
    <row r="1518" spans="5:5" s="1" customFormat="1" x14ac:dyDescent="0.25">
      <c r="E1518" s="63"/>
    </row>
    <row r="1519" spans="5:5" s="1" customFormat="1" x14ac:dyDescent="0.25">
      <c r="E1519" s="63"/>
    </row>
    <row r="1520" spans="5:5" s="1" customFormat="1" x14ac:dyDescent="0.25">
      <c r="E1520" s="63"/>
    </row>
    <row r="1521" spans="5:5" s="1" customFormat="1" x14ac:dyDescent="0.25">
      <c r="E1521" s="63"/>
    </row>
    <row r="1522" spans="5:5" s="1" customFormat="1" x14ac:dyDescent="0.25">
      <c r="E1522" s="63"/>
    </row>
    <row r="1523" spans="5:5" s="1" customFormat="1" x14ac:dyDescent="0.25">
      <c r="E1523" s="63"/>
    </row>
    <row r="1524" spans="5:5" s="1" customFormat="1" x14ac:dyDescent="0.25">
      <c r="E1524" s="63"/>
    </row>
    <row r="1525" spans="5:5" s="1" customFormat="1" x14ac:dyDescent="0.25">
      <c r="E1525" s="63"/>
    </row>
    <row r="1526" spans="5:5" s="1" customFormat="1" x14ac:dyDescent="0.25">
      <c r="E1526" s="63"/>
    </row>
    <row r="1527" spans="5:5" s="1" customFormat="1" x14ac:dyDescent="0.25">
      <c r="E1527" s="63"/>
    </row>
    <row r="1528" spans="5:5" s="1" customFormat="1" x14ac:dyDescent="0.25">
      <c r="E1528" s="63"/>
    </row>
    <row r="1529" spans="5:5" s="1" customFormat="1" x14ac:dyDescent="0.25">
      <c r="E1529" s="63"/>
    </row>
    <row r="1530" spans="5:5" s="1" customFormat="1" x14ac:dyDescent="0.25">
      <c r="E1530" s="63"/>
    </row>
    <row r="1531" spans="5:5" s="1" customFormat="1" x14ac:dyDescent="0.25">
      <c r="E1531" s="63"/>
    </row>
    <row r="1532" spans="5:5" s="1" customFormat="1" x14ac:dyDescent="0.25">
      <c r="E1532" s="63"/>
    </row>
    <row r="1533" spans="5:5" s="1" customFormat="1" x14ac:dyDescent="0.25">
      <c r="E1533" s="63"/>
    </row>
    <row r="1534" spans="5:5" s="1" customFormat="1" x14ac:dyDescent="0.25">
      <c r="E1534" s="63"/>
    </row>
    <row r="1535" spans="5:5" s="1" customFormat="1" x14ac:dyDescent="0.25">
      <c r="E1535" s="63"/>
    </row>
    <row r="1536" spans="5:5" s="1" customFormat="1" x14ac:dyDescent="0.25">
      <c r="E1536" s="63"/>
    </row>
    <row r="1537" spans="5:5" s="1" customFormat="1" x14ac:dyDescent="0.25">
      <c r="E1537" s="63"/>
    </row>
    <row r="1538" spans="5:5" s="1" customFormat="1" x14ac:dyDescent="0.25">
      <c r="E1538" s="63"/>
    </row>
    <row r="1539" spans="5:5" s="1" customFormat="1" x14ac:dyDescent="0.25">
      <c r="E1539" s="63"/>
    </row>
    <row r="1540" spans="5:5" s="1" customFormat="1" x14ac:dyDescent="0.25">
      <c r="E1540" s="63"/>
    </row>
    <row r="1541" spans="5:5" s="1" customFormat="1" x14ac:dyDescent="0.25">
      <c r="E1541" s="63"/>
    </row>
    <row r="1542" spans="5:5" s="1" customFormat="1" x14ac:dyDescent="0.25">
      <c r="E1542" s="63"/>
    </row>
    <row r="1543" spans="5:5" s="1" customFormat="1" x14ac:dyDescent="0.25">
      <c r="E1543" s="63"/>
    </row>
    <row r="1544" spans="5:5" s="1" customFormat="1" x14ac:dyDescent="0.25">
      <c r="E1544" s="63"/>
    </row>
    <row r="1545" spans="5:5" s="1" customFormat="1" x14ac:dyDescent="0.25">
      <c r="E1545" s="63"/>
    </row>
    <row r="1546" spans="5:5" s="1" customFormat="1" x14ac:dyDescent="0.25">
      <c r="E1546" s="63"/>
    </row>
    <row r="1547" spans="5:5" s="1" customFormat="1" x14ac:dyDescent="0.25">
      <c r="E1547" s="63"/>
    </row>
    <row r="1548" spans="5:5" s="1" customFormat="1" x14ac:dyDescent="0.25">
      <c r="E1548" s="63"/>
    </row>
    <row r="1549" spans="5:5" s="1" customFormat="1" x14ac:dyDescent="0.25">
      <c r="E1549" s="63"/>
    </row>
    <row r="1550" spans="5:5" s="1" customFormat="1" x14ac:dyDescent="0.25">
      <c r="E1550" s="63"/>
    </row>
    <row r="1551" spans="5:5" s="1" customFormat="1" x14ac:dyDescent="0.25">
      <c r="E1551" s="63"/>
    </row>
    <row r="1552" spans="5:5" s="1" customFormat="1" x14ac:dyDescent="0.25">
      <c r="E1552" s="63"/>
    </row>
    <row r="1553" spans="5:5" s="1" customFormat="1" x14ac:dyDescent="0.25">
      <c r="E1553" s="63"/>
    </row>
    <row r="1554" spans="5:5" s="1" customFormat="1" x14ac:dyDescent="0.25">
      <c r="E1554" s="63"/>
    </row>
    <row r="1555" spans="5:5" s="1" customFormat="1" x14ac:dyDescent="0.25">
      <c r="E1555" s="63"/>
    </row>
    <row r="1556" spans="5:5" s="1" customFormat="1" x14ac:dyDescent="0.25">
      <c r="E1556" s="63"/>
    </row>
    <row r="1557" spans="5:5" s="1" customFormat="1" x14ac:dyDescent="0.25">
      <c r="E1557" s="63"/>
    </row>
    <row r="1558" spans="5:5" s="1" customFormat="1" x14ac:dyDescent="0.25">
      <c r="E1558" s="63"/>
    </row>
    <row r="1559" spans="5:5" s="1" customFormat="1" x14ac:dyDescent="0.25">
      <c r="E1559" s="63"/>
    </row>
    <row r="1560" spans="5:5" s="1" customFormat="1" x14ac:dyDescent="0.25">
      <c r="E1560" s="63"/>
    </row>
    <row r="1561" spans="5:5" s="1" customFormat="1" x14ac:dyDescent="0.25">
      <c r="E1561" s="63"/>
    </row>
    <row r="1562" spans="5:5" s="1" customFormat="1" x14ac:dyDescent="0.25">
      <c r="E1562" s="63"/>
    </row>
    <row r="1563" spans="5:5" s="1" customFormat="1" x14ac:dyDescent="0.25">
      <c r="E1563" s="63"/>
    </row>
    <row r="1564" spans="5:5" s="1" customFormat="1" x14ac:dyDescent="0.25">
      <c r="E1564" s="63"/>
    </row>
    <row r="1565" spans="5:5" s="1" customFormat="1" x14ac:dyDescent="0.25">
      <c r="E1565" s="63"/>
    </row>
    <row r="1566" spans="5:5" s="1" customFormat="1" x14ac:dyDescent="0.25">
      <c r="E1566" s="63"/>
    </row>
    <row r="1567" spans="5:5" s="1" customFormat="1" x14ac:dyDescent="0.25">
      <c r="E1567" s="63"/>
    </row>
    <row r="1568" spans="5:5" s="1" customFormat="1" x14ac:dyDescent="0.25">
      <c r="E1568" s="63"/>
    </row>
    <row r="1569" spans="5:5" s="1" customFormat="1" x14ac:dyDescent="0.25">
      <c r="E1569" s="63"/>
    </row>
    <row r="1570" spans="5:5" s="1" customFormat="1" x14ac:dyDescent="0.25">
      <c r="E1570" s="63"/>
    </row>
    <row r="1571" spans="5:5" s="1" customFormat="1" x14ac:dyDescent="0.25">
      <c r="E1571" s="63"/>
    </row>
    <row r="1572" spans="5:5" s="1" customFormat="1" x14ac:dyDescent="0.25">
      <c r="E1572" s="63"/>
    </row>
    <row r="1573" spans="5:5" s="1" customFormat="1" x14ac:dyDescent="0.25">
      <c r="E1573" s="63"/>
    </row>
    <row r="1574" spans="5:5" s="1" customFormat="1" x14ac:dyDescent="0.25">
      <c r="E1574" s="63"/>
    </row>
    <row r="1575" spans="5:5" s="1" customFormat="1" x14ac:dyDescent="0.25">
      <c r="E1575" s="63"/>
    </row>
    <row r="1576" spans="5:5" s="1" customFormat="1" x14ac:dyDescent="0.25">
      <c r="E1576" s="63"/>
    </row>
    <row r="1577" spans="5:5" s="1" customFormat="1" x14ac:dyDescent="0.25">
      <c r="E1577" s="63"/>
    </row>
    <row r="1578" spans="5:5" s="1" customFormat="1" x14ac:dyDescent="0.25">
      <c r="E1578" s="63"/>
    </row>
    <row r="1579" spans="5:5" s="1" customFormat="1" x14ac:dyDescent="0.25">
      <c r="E1579" s="63"/>
    </row>
    <row r="1580" spans="5:5" s="1" customFormat="1" x14ac:dyDescent="0.25">
      <c r="E1580" s="63"/>
    </row>
    <row r="1581" spans="5:5" s="1" customFormat="1" x14ac:dyDescent="0.25">
      <c r="E1581" s="63"/>
    </row>
    <row r="1582" spans="5:5" s="1" customFormat="1" x14ac:dyDescent="0.25">
      <c r="E1582" s="63"/>
    </row>
    <row r="1583" spans="5:5" s="1" customFormat="1" x14ac:dyDescent="0.25">
      <c r="E1583" s="63"/>
    </row>
    <row r="1584" spans="5:5" s="1" customFormat="1" x14ac:dyDescent="0.25">
      <c r="E1584" s="63"/>
    </row>
    <row r="1585" spans="5:5" s="1" customFormat="1" x14ac:dyDescent="0.25">
      <c r="E1585" s="63"/>
    </row>
    <row r="1586" spans="5:5" s="1" customFormat="1" x14ac:dyDescent="0.25">
      <c r="E1586" s="63"/>
    </row>
    <row r="1587" spans="5:5" s="1" customFormat="1" x14ac:dyDescent="0.25">
      <c r="E1587" s="63"/>
    </row>
    <row r="1588" spans="5:5" s="1" customFormat="1" x14ac:dyDescent="0.25">
      <c r="E1588" s="63"/>
    </row>
    <row r="1589" spans="5:5" s="1" customFormat="1" x14ac:dyDescent="0.25">
      <c r="E1589" s="63"/>
    </row>
    <row r="1590" spans="5:5" s="1" customFormat="1" x14ac:dyDescent="0.25">
      <c r="E1590" s="63"/>
    </row>
    <row r="1591" spans="5:5" s="1" customFormat="1" x14ac:dyDescent="0.25">
      <c r="E1591" s="63"/>
    </row>
    <row r="1592" spans="5:5" s="1" customFormat="1" x14ac:dyDescent="0.25">
      <c r="E1592" s="63"/>
    </row>
    <row r="1593" spans="5:5" s="1" customFormat="1" x14ac:dyDescent="0.25">
      <c r="E1593" s="63"/>
    </row>
    <row r="1594" spans="5:5" s="1" customFormat="1" x14ac:dyDescent="0.25">
      <c r="E1594" s="63"/>
    </row>
    <row r="1595" spans="5:5" s="1" customFormat="1" x14ac:dyDescent="0.25">
      <c r="E1595" s="63"/>
    </row>
    <row r="1596" spans="5:5" s="1" customFormat="1" x14ac:dyDescent="0.25">
      <c r="E1596" s="63"/>
    </row>
    <row r="1597" spans="5:5" s="1" customFormat="1" x14ac:dyDescent="0.25">
      <c r="E1597" s="63"/>
    </row>
    <row r="1598" spans="5:5" s="1" customFormat="1" x14ac:dyDescent="0.25">
      <c r="E1598" s="63"/>
    </row>
    <row r="1599" spans="5:5" s="1" customFormat="1" x14ac:dyDescent="0.25">
      <c r="E1599" s="63"/>
    </row>
    <row r="1600" spans="5:5" s="1" customFormat="1" x14ac:dyDescent="0.25">
      <c r="E1600" s="63"/>
    </row>
    <row r="1601" spans="5:5" s="1" customFormat="1" x14ac:dyDescent="0.25">
      <c r="E1601" s="63"/>
    </row>
    <row r="1602" spans="5:5" s="1" customFormat="1" x14ac:dyDescent="0.25">
      <c r="E1602" s="63"/>
    </row>
    <row r="1603" spans="5:5" s="1" customFormat="1" x14ac:dyDescent="0.25">
      <c r="E1603" s="63"/>
    </row>
    <row r="1604" spans="5:5" s="1" customFormat="1" x14ac:dyDescent="0.25">
      <c r="E1604" s="63"/>
    </row>
    <row r="1605" spans="5:5" s="1" customFormat="1" x14ac:dyDescent="0.25">
      <c r="E1605" s="63"/>
    </row>
    <row r="1606" spans="5:5" s="1" customFormat="1" x14ac:dyDescent="0.25">
      <c r="E1606" s="63"/>
    </row>
    <row r="1607" spans="5:5" s="1" customFormat="1" x14ac:dyDescent="0.25">
      <c r="E1607" s="63"/>
    </row>
    <row r="1608" spans="5:5" s="1" customFormat="1" x14ac:dyDescent="0.25">
      <c r="E1608" s="63"/>
    </row>
    <row r="1609" spans="5:5" s="1" customFormat="1" x14ac:dyDescent="0.25">
      <c r="E1609" s="63"/>
    </row>
    <row r="1610" spans="5:5" s="1" customFormat="1" x14ac:dyDescent="0.25">
      <c r="E1610" s="63"/>
    </row>
    <row r="1611" spans="5:5" s="1" customFormat="1" x14ac:dyDescent="0.25">
      <c r="E1611" s="63"/>
    </row>
    <row r="1612" spans="5:5" s="1" customFormat="1" x14ac:dyDescent="0.25">
      <c r="E1612" s="63"/>
    </row>
    <row r="1613" spans="5:5" s="1" customFormat="1" x14ac:dyDescent="0.25">
      <c r="E1613" s="63"/>
    </row>
    <row r="1614" spans="5:5" s="1" customFormat="1" x14ac:dyDescent="0.25">
      <c r="E1614" s="63"/>
    </row>
    <row r="1615" spans="5:5" s="1" customFormat="1" x14ac:dyDescent="0.25">
      <c r="E1615" s="63"/>
    </row>
    <row r="1616" spans="5:5" s="1" customFormat="1" x14ac:dyDescent="0.25">
      <c r="E1616" s="63"/>
    </row>
    <row r="1617" spans="5:5" s="1" customFormat="1" x14ac:dyDescent="0.25">
      <c r="E1617" s="63"/>
    </row>
    <row r="1618" spans="5:5" s="1" customFormat="1" x14ac:dyDescent="0.25">
      <c r="E1618" s="63"/>
    </row>
    <row r="1619" spans="5:5" s="1" customFormat="1" x14ac:dyDescent="0.25">
      <c r="E1619" s="63"/>
    </row>
    <row r="1620" spans="5:5" s="1" customFormat="1" x14ac:dyDescent="0.25">
      <c r="E1620" s="63"/>
    </row>
    <row r="1621" spans="5:5" s="1" customFormat="1" x14ac:dyDescent="0.25">
      <c r="E1621" s="63"/>
    </row>
    <row r="1622" spans="5:5" s="1" customFormat="1" x14ac:dyDescent="0.25">
      <c r="E1622" s="63"/>
    </row>
    <row r="1623" spans="5:5" s="1" customFormat="1" x14ac:dyDescent="0.25">
      <c r="E1623" s="63"/>
    </row>
    <row r="1624" spans="5:5" s="1" customFormat="1" x14ac:dyDescent="0.25">
      <c r="E1624" s="63"/>
    </row>
    <row r="1625" spans="5:5" s="1" customFormat="1" x14ac:dyDescent="0.25">
      <c r="E1625" s="63"/>
    </row>
    <row r="1626" spans="5:5" s="1" customFormat="1" x14ac:dyDescent="0.25">
      <c r="E1626" s="63"/>
    </row>
    <row r="1627" spans="5:5" s="1" customFormat="1" x14ac:dyDescent="0.25">
      <c r="E1627" s="63"/>
    </row>
    <row r="1628" spans="5:5" s="1" customFormat="1" x14ac:dyDescent="0.25">
      <c r="E1628" s="63"/>
    </row>
    <row r="1629" spans="5:5" s="1" customFormat="1" x14ac:dyDescent="0.25">
      <c r="E1629" s="63"/>
    </row>
    <row r="1630" spans="5:5" s="1" customFormat="1" x14ac:dyDescent="0.25">
      <c r="E1630" s="63"/>
    </row>
    <row r="1631" spans="5:5" s="1" customFormat="1" x14ac:dyDescent="0.25">
      <c r="E1631" s="63"/>
    </row>
    <row r="1632" spans="5:5" s="1" customFormat="1" x14ac:dyDescent="0.25">
      <c r="E1632" s="63"/>
    </row>
    <row r="1633" spans="5:5" s="1" customFormat="1" x14ac:dyDescent="0.25">
      <c r="E1633" s="63"/>
    </row>
    <row r="1634" spans="5:5" s="1" customFormat="1" x14ac:dyDescent="0.25">
      <c r="E1634" s="63"/>
    </row>
    <row r="1635" spans="5:5" s="1" customFormat="1" x14ac:dyDescent="0.25">
      <c r="E1635" s="63"/>
    </row>
    <row r="1636" spans="5:5" s="1" customFormat="1" x14ac:dyDescent="0.25">
      <c r="E1636" s="63"/>
    </row>
    <row r="1637" spans="5:5" s="1" customFormat="1" x14ac:dyDescent="0.25">
      <c r="E1637" s="63"/>
    </row>
    <row r="1638" spans="5:5" s="1" customFormat="1" x14ac:dyDescent="0.25">
      <c r="E1638" s="63"/>
    </row>
    <row r="1639" spans="5:5" s="1" customFormat="1" x14ac:dyDescent="0.25">
      <c r="E1639" s="63"/>
    </row>
    <row r="1640" spans="5:5" s="1" customFormat="1" x14ac:dyDescent="0.25">
      <c r="E1640" s="63"/>
    </row>
    <row r="1641" spans="5:5" s="1" customFormat="1" x14ac:dyDescent="0.25">
      <c r="E1641" s="63"/>
    </row>
    <row r="1642" spans="5:5" s="1" customFormat="1" x14ac:dyDescent="0.25">
      <c r="E1642" s="63"/>
    </row>
    <row r="1643" spans="5:5" s="1" customFormat="1" x14ac:dyDescent="0.25">
      <c r="E1643" s="63"/>
    </row>
    <row r="1644" spans="5:5" s="1" customFormat="1" x14ac:dyDescent="0.25">
      <c r="E1644" s="63"/>
    </row>
    <row r="1645" spans="5:5" s="1" customFormat="1" x14ac:dyDescent="0.25">
      <c r="E1645" s="63"/>
    </row>
    <row r="1646" spans="5:5" s="1" customFormat="1" x14ac:dyDescent="0.25">
      <c r="E1646" s="63"/>
    </row>
    <row r="1647" spans="5:5" s="1" customFormat="1" x14ac:dyDescent="0.25">
      <c r="E1647" s="63"/>
    </row>
    <row r="1648" spans="5:5" s="1" customFormat="1" x14ac:dyDescent="0.25">
      <c r="E1648" s="63"/>
    </row>
    <row r="1649" spans="5:5" s="1" customFormat="1" x14ac:dyDescent="0.25">
      <c r="E1649" s="63"/>
    </row>
    <row r="1650" spans="5:5" s="1" customFormat="1" x14ac:dyDescent="0.25">
      <c r="E1650" s="63"/>
    </row>
    <row r="1651" spans="5:5" s="1" customFormat="1" x14ac:dyDescent="0.25">
      <c r="E1651" s="63"/>
    </row>
    <row r="1652" spans="5:5" s="1" customFormat="1" x14ac:dyDescent="0.25">
      <c r="E1652" s="63"/>
    </row>
    <row r="1653" spans="5:5" s="1" customFormat="1" x14ac:dyDescent="0.25">
      <c r="E1653" s="63"/>
    </row>
    <row r="1654" spans="5:5" s="1" customFormat="1" x14ac:dyDescent="0.25">
      <c r="E1654" s="63"/>
    </row>
    <row r="1655" spans="5:5" s="1" customFormat="1" x14ac:dyDescent="0.25">
      <c r="E1655" s="63"/>
    </row>
    <row r="1656" spans="5:5" s="1" customFormat="1" x14ac:dyDescent="0.25">
      <c r="E1656" s="63"/>
    </row>
    <row r="1657" spans="5:5" s="1" customFormat="1" x14ac:dyDescent="0.25">
      <c r="E1657" s="63"/>
    </row>
    <row r="1658" spans="5:5" s="1" customFormat="1" x14ac:dyDescent="0.25">
      <c r="E1658" s="63"/>
    </row>
    <row r="1659" spans="5:5" s="1" customFormat="1" x14ac:dyDescent="0.25">
      <c r="E1659" s="63"/>
    </row>
    <row r="1660" spans="5:5" s="1" customFormat="1" x14ac:dyDescent="0.25">
      <c r="E1660" s="63"/>
    </row>
    <row r="1661" spans="5:5" s="1" customFormat="1" x14ac:dyDescent="0.25">
      <c r="E1661" s="63"/>
    </row>
    <row r="1662" spans="5:5" s="1" customFormat="1" x14ac:dyDescent="0.25">
      <c r="E1662" s="63"/>
    </row>
    <row r="1663" spans="5:5" s="1" customFormat="1" x14ac:dyDescent="0.25">
      <c r="E1663" s="63"/>
    </row>
    <row r="1664" spans="5:5" s="1" customFormat="1" x14ac:dyDescent="0.25">
      <c r="E1664" s="63"/>
    </row>
    <row r="1665" spans="5:5" s="1" customFormat="1" x14ac:dyDescent="0.25">
      <c r="E1665" s="63"/>
    </row>
    <row r="1666" spans="5:5" s="1" customFormat="1" x14ac:dyDescent="0.25">
      <c r="E1666" s="63"/>
    </row>
    <row r="1667" spans="5:5" s="1" customFormat="1" x14ac:dyDescent="0.25">
      <c r="E1667" s="63"/>
    </row>
    <row r="1668" spans="5:5" s="1" customFormat="1" x14ac:dyDescent="0.25">
      <c r="E1668" s="63"/>
    </row>
    <row r="1669" spans="5:5" s="1" customFormat="1" x14ac:dyDescent="0.25">
      <c r="E1669" s="63"/>
    </row>
    <row r="1670" spans="5:5" s="1" customFormat="1" x14ac:dyDescent="0.25">
      <c r="E1670" s="63"/>
    </row>
    <row r="1671" spans="5:5" s="1" customFormat="1" x14ac:dyDescent="0.25">
      <c r="E1671" s="63"/>
    </row>
    <row r="1672" spans="5:5" s="1" customFormat="1" x14ac:dyDescent="0.25">
      <c r="E1672" s="63"/>
    </row>
    <row r="1673" spans="5:5" s="1" customFormat="1" x14ac:dyDescent="0.25">
      <c r="E1673" s="63"/>
    </row>
    <row r="1674" spans="5:5" s="1" customFormat="1" x14ac:dyDescent="0.25">
      <c r="E1674" s="63"/>
    </row>
    <row r="1675" spans="5:5" s="1" customFormat="1" x14ac:dyDescent="0.25">
      <c r="E1675" s="63"/>
    </row>
    <row r="1676" spans="5:5" s="1" customFormat="1" x14ac:dyDescent="0.25">
      <c r="E1676" s="63"/>
    </row>
    <row r="1677" spans="5:5" s="1" customFormat="1" x14ac:dyDescent="0.25">
      <c r="E1677" s="63"/>
    </row>
    <row r="1678" spans="5:5" s="1" customFormat="1" x14ac:dyDescent="0.25">
      <c r="E1678" s="63"/>
    </row>
    <row r="1679" spans="5:5" s="1" customFormat="1" x14ac:dyDescent="0.25">
      <c r="E1679" s="63"/>
    </row>
    <row r="1680" spans="5:5" s="1" customFormat="1" x14ac:dyDescent="0.25">
      <c r="E1680" s="63"/>
    </row>
    <row r="1681" spans="5:5" s="1" customFormat="1" x14ac:dyDescent="0.25">
      <c r="E1681" s="63"/>
    </row>
    <row r="1682" spans="5:5" s="1" customFormat="1" x14ac:dyDescent="0.25">
      <c r="E1682" s="63"/>
    </row>
    <row r="1683" spans="5:5" s="1" customFormat="1" x14ac:dyDescent="0.25">
      <c r="E1683" s="63"/>
    </row>
    <row r="1684" spans="5:5" s="1" customFormat="1" x14ac:dyDescent="0.25">
      <c r="E1684" s="63"/>
    </row>
    <row r="1685" spans="5:5" s="1" customFormat="1" x14ac:dyDescent="0.25">
      <c r="E1685" s="63"/>
    </row>
    <row r="1686" spans="5:5" s="1" customFormat="1" x14ac:dyDescent="0.25">
      <c r="E1686" s="63"/>
    </row>
    <row r="1687" spans="5:5" s="1" customFormat="1" x14ac:dyDescent="0.25">
      <c r="E1687" s="63"/>
    </row>
    <row r="1688" spans="5:5" s="1" customFormat="1" x14ac:dyDescent="0.25">
      <c r="E1688" s="63"/>
    </row>
    <row r="1689" spans="5:5" s="1" customFormat="1" x14ac:dyDescent="0.25">
      <c r="E1689" s="63"/>
    </row>
    <row r="1690" spans="5:5" s="1" customFormat="1" x14ac:dyDescent="0.25">
      <c r="E1690" s="63"/>
    </row>
    <row r="1691" spans="5:5" s="1" customFormat="1" x14ac:dyDescent="0.25">
      <c r="E1691" s="63"/>
    </row>
    <row r="1692" spans="5:5" s="1" customFormat="1" x14ac:dyDescent="0.25">
      <c r="E1692" s="63"/>
    </row>
    <row r="1693" spans="5:5" s="1" customFormat="1" x14ac:dyDescent="0.25">
      <c r="E1693" s="63"/>
    </row>
    <row r="1694" spans="5:5" s="1" customFormat="1" x14ac:dyDescent="0.25">
      <c r="E1694" s="63"/>
    </row>
    <row r="1695" spans="5:5" s="1" customFormat="1" x14ac:dyDescent="0.25">
      <c r="E1695" s="63"/>
    </row>
    <row r="1696" spans="5:5" s="1" customFormat="1" x14ac:dyDescent="0.25">
      <c r="E1696" s="63"/>
    </row>
    <row r="1697" spans="5:5" s="1" customFormat="1" x14ac:dyDescent="0.25">
      <c r="E1697" s="63"/>
    </row>
    <row r="1698" spans="5:5" s="1" customFormat="1" x14ac:dyDescent="0.25">
      <c r="E1698" s="63"/>
    </row>
    <row r="1699" spans="5:5" s="1" customFormat="1" x14ac:dyDescent="0.25">
      <c r="E1699" s="63"/>
    </row>
    <row r="1700" spans="5:5" s="1" customFormat="1" x14ac:dyDescent="0.25">
      <c r="E1700" s="63"/>
    </row>
    <row r="1701" spans="5:5" s="1" customFormat="1" x14ac:dyDescent="0.25">
      <c r="E1701" s="63"/>
    </row>
    <row r="1702" spans="5:5" s="1" customFormat="1" x14ac:dyDescent="0.25">
      <c r="E1702" s="63"/>
    </row>
    <row r="1703" spans="5:5" s="1" customFormat="1" x14ac:dyDescent="0.25">
      <c r="E1703" s="63"/>
    </row>
    <row r="1704" spans="5:5" s="1" customFormat="1" x14ac:dyDescent="0.25">
      <c r="E1704" s="63"/>
    </row>
    <row r="1705" spans="5:5" s="1" customFormat="1" x14ac:dyDescent="0.25">
      <c r="E1705" s="63"/>
    </row>
    <row r="1706" spans="5:5" s="1" customFormat="1" x14ac:dyDescent="0.25">
      <c r="E1706" s="63"/>
    </row>
    <row r="1707" spans="5:5" s="1" customFormat="1" x14ac:dyDescent="0.25">
      <c r="E1707" s="63"/>
    </row>
    <row r="1708" spans="5:5" s="1" customFormat="1" x14ac:dyDescent="0.25">
      <c r="E1708" s="63"/>
    </row>
    <row r="1709" spans="5:5" s="1" customFormat="1" x14ac:dyDescent="0.25">
      <c r="E1709" s="63"/>
    </row>
    <row r="1710" spans="5:5" s="1" customFormat="1" x14ac:dyDescent="0.25">
      <c r="E1710" s="63"/>
    </row>
    <row r="1711" spans="5:5" s="1" customFormat="1" x14ac:dyDescent="0.25">
      <c r="E1711" s="63"/>
    </row>
    <row r="1712" spans="5:5" s="1" customFormat="1" x14ac:dyDescent="0.25">
      <c r="E1712" s="63"/>
    </row>
    <row r="1713" spans="5:5" s="1" customFormat="1" x14ac:dyDescent="0.25">
      <c r="E1713" s="63"/>
    </row>
    <row r="1714" spans="5:5" s="1" customFormat="1" x14ac:dyDescent="0.25">
      <c r="E1714" s="63"/>
    </row>
    <row r="1715" spans="5:5" s="1" customFormat="1" x14ac:dyDescent="0.25">
      <c r="E1715" s="63"/>
    </row>
    <row r="1716" spans="5:5" s="1" customFormat="1" x14ac:dyDescent="0.25">
      <c r="E1716" s="63"/>
    </row>
    <row r="1717" spans="5:5" s="1" customFormat="1" x14ac:dyDescent="0.25">
      <c r="E1717" s="63"/>
    </row>
    <row r="1718" spans="5:5" s="1" customFormat="1" x14ac:dyDescent="0.25">
      <c r="E1718" s="63"/>
    </row>
    <row r="1719" spans="5:5" s="1" customFormat="1" x14ac:dyDescent="0.25">
      <c r="E1719" s="63"/>
    </row>
    <row r="1720" spans="5:5" s="1" customFormat="1" x14ac:dyDescent="0.25">
      <c r="E1720" s="63"/>
    </row>
    <row r="1721" spans="5:5" s="1" customFormat="1" x14ac:dyDescent="0.25">
      <c r="E1721" s="63"/>
    </row>
    <row r="1722" spans="5:5" s="1" customFormat="1" x14ac:dyDescent="0.25">
      <c r="E1722" s="63"/>
    </row>
    <row r="1723" spans="5:5" s="1" customFormat="1" x14ac:dyDescent="0.25">
      <c r="E1723" s="63"/>
    </row>
    <row r="1724" spans="5:5" s="1" customFormat="1" x14ac:dyDescent="0.25">
      <c r="E1724" s="63"/>
    </row>
    <row r="1725" spans="5:5" s="1" customFormat="1" x14ac:dyDescent="0.25">
      <c r="E1725" s="63"/>
    </row>
    <row r="1726" spans="5:5" s="1" customFormat="1" x14ac:dyDescent="0.25">
      <c r="E1726" s="63"/>
    </row>
    <row r="1727" spans="5:5" s="1" customFormat="1" x14ac:dyDescent="0.25">
      <c r="E1727" s="63"/>
    </row>
    <row r="1728" spans="5:5" s="1" customFormat="1" x14ac:dyDescent="0.25">
      <c r="E1728" s="63"/>
    </row>
    <row r="1729" spans="5:5" s="1" customFormat="1" x14ac:dyDescent="0.25">
      <c r="E1729" s="63"/>
    </row>
    <row r="1730" spans="5:5" s="1" customFormat="1" x14ac:dyDescent="0.25">
      <c r="E1730" s="63"/>
    </row>
    <row r="1731" spans="5:5" s="1" customFormat="1" x14ac:dyDescent="0.25">
      <c r="E1731" s="63"/>
    </row>
    <row r="1732" spans="5:5" s="1" customFormat="1" x14ac:dyDescent="0.25">
      <c r="E1732" s="63"/>
    </row>
    <row r="1733" spans="5:5" s="1" customFormat="1" x14ac:dyDescent="0.25">
      <c r="E1733" s="63"/>
    </row>
    <row r="1734" spans="5:5" s="1" customFormat="1" x14ac:dyDescent="0.25">
      <c r="E1734" s="63"/>
    </row>
    <row r="1735" spans="5:5" s="1" customFormat="1" x14ac:dyDescent="0.25">
      <c r="E1735" s="63"/>
    </row>
    <row r="1736" spans="5:5" s="1" customFormat="1" x14ac:dyDescent="0.25">
      <c r="E1736" s="63"/>
    </row>
    <row r="1737" spans="5:5" s="1" customFormat="1" x14ac:dyDescent="0.25">
      <c r="E1737" s="63"/>
    </row>
    <row r="1738" spans="5:5" s="1" customFormat="1" x14ac:dyDescent="0.25">
      <c r="E1738" s="63"/>
    </row>
    <row r="1739" spans="5:5" s="1" customFormat="1" x14ac:dyDescent="0.25">
      <c r="E1739" s="63"/>
    </row>
    <row r="1740" spans="5:5" s="1" customFormat="1" x14ac:dyDescent="0.25">
      <c r="E1740" s="63"/>
    </row>
    <row r="1741" spans="5:5" s="1" customFormat="1" x14ac:dyDescent="0.25">
      <c r="E1741" s="63"/>
    </row>
    <row r="1742" spans="5:5" s="1" customFormat="1" x14ac:dyDescent="0.25">
      <c r="E1742" s="63"/>
    </row>
    <row r="1743" spans="5:5" s="1" customFormat="1" x14ac:dyDescent="0.25">
      <c r="E1743" s="63"/>
    </row>
    <row r="1744" spans="5:5" s="1" customFormat="1" x14ac:dyDescent="0.25">
      <c r="E1744" s="63"/>
    </row>
    <row r="1745" spans="5:5" s="1" customFormat="1" x14ac:dyDescent="0.25">
      <c r="E1745" s="63"/>
    </row>
    <row r="1746" spans="5:5" s="1" customFormat="1" x14ac:dyDescent="0.25">
      <c r="E1746" s="63"/>
    </row>
    <row r="1747" spans="5:5" s="1" customFormat="1" x14ac:dyDescent="0.25">
      <c r="E1747" s="63"/>
    </row>
    <row r="1748" spans="5:5" s="1" customFormat="1" x14ac:dyDescent="0.25">
      <c r="E1748" s="63"/>
    </row>
    <row r="1749" spans="5:5" s="1" customFormat="1" x14ac:dyDescent="0.25">
      <c r="E1749" s="63"/>
    </row>
    <row r="1750" spans="5:5" s="1" customFormat="1" x14ac:dyDescent="0.25">
      <c r="E1750" s="63"/>
    </row>
    <row r="1751" spans="5:5" s="1" customFormat="1" x14ac:dyDescent="0.25">
      <c r="E1751" s="63"/>
    </row>
    <row r="1752" spans="5:5" s="1" customFormat="1" x14ac:dyDescent="0.25">
      <c r="E1752" s="63"/>
    </row>
    <row r="1753" spans="5:5" s="1" customFormat="1" x14ac:dyDescent="0.25">
      <c r="E1753" s="63"/>
    </row>
    <row r="1754" spans="5:5" s="1" customFormat="1" x14ac:dyDescent="0.25">
      <c r="E1754" s="63"/>
    </row>
    <row r="1755" spans="5:5" s="1" customFormat="1" x14ac:dyDescent="0.25">
      <c r="E1755" s="63"/>
    </row>
    <row r="1756" spans="5:5" s="1" customFormat="1" x14ac:dyDescent="0.25">
      <c r="E1756" s="63"/>
    </row>
    <row r="1757" spans="5:5" s="1" customFormat="1" x14ac:dyDescent="0.25">
      <c r="E1757" s="63"/>
    </row>
    <row r="1758" spans="5:5" s="1" customFormat="1" x14ac:dyDescent="0.25">
      <c r="E1758" s="63"/>
    </row>
    <row r="1759" spans="5:5" s="1" customFormat="1" x14ac:dyDescent="0.25">
      <c r="E1759" s="63"/>
    </row>
    <row r="1760" spans="5:5" s="1" customFormat="1" x14ac:dyDescent="0.25">
      <c r="E1760" s="63"/>
    </row>
    <row r="1761" spans="5:5" s="1" customFormat="1" x14ac:dyDescent="0.25">
      <c r="E1761" s="63"/>
    </row>
    <row r="1762" spans="5:5" s="1" customFormat="1" x14ac:dyDescent="0.25">
      <c r="E1762" s="63"/>
    </row>
    <row r="1763" spans="5:5" s="1" customFormat="1" x14ac:dyDescent="0.25">
      <c r="E1763" s="63"/>
    </row>
    <row r="1764" spans="5:5" s="1" customFormat="1" x14ac:dyDescent="0.25">
      <c r="E1764" s="63"/>
    </row>
    <row r="1765" spans="5:5" s="1" customFormat="1" x14ac:dyDescent="0.25">
      <c r="E1765" s="63"/>
    </row>
    <row r="1766" spans="5:5" s="1" customFormat="1" x14ac:dyDescent="0.25">
      <c r="E1766" s="63"/>
    </row>
    <row r="1767" spans="5:5" s="1" customFormat="1" x14ac:dyDescent="0.25">
      <c r="E1767" s="63"/>
    </row>
    <row r="1768" spans="5:5" s="1" customFormat="1" x14ac:dyDescent="0.25">
      <c r="E1768" s="63"/>
    </row>
    <row r="1769" spans="5:5" s="1" customFormat="1" x14ac:dyDescent="0.25">
      <c r="E1769" s="63"/>
    </row>
    <row r="1770" spans="5:5" s="1" customFormat="1" x14ac:dyDescent="0.25">
      <c r="E1770" s="63"/>
    </row>
    <row r="1771" spans="5:5" s="1" customFormat="1" x14ac:dyDescent="0.25">
      <c r="E1771" s="63"/>
    </row>
    <row r="1772" spans="5:5" s="1" customFormat="1" x14ac:dyDescent="0.25">
      <c r="E1772" s="63"/>
    </row>
    <row r="1773" spans="5:5" s="1" customFormat="1" x14ac:dyDescent="0.25">
      <c r="E1773" s="63"/>
    </row>
    <row r="1774" spans="5:5" s="1" customFormat="1" x14ac:dyDescent="0.25">
      <c r="E1774" s="63"/>
    </row>
    <row r="1775" spans="5:5" s="1" customFormat="1" x14ac:dyDescent="0.25">
      <c r="E1775" s="63"/>
    </row>
    <row r="1776" spans="5:5" s="1" customFormat="1" x14ac:dyDescent="0.25">
      <c r="E1776" s="63"/>
    </row>
    <row r="1777" spans="5:5" s="1" customFormat="1" x14ac:dyDescent="0.25">
      <c r="E1777" s="63"/>
    </row>
    <row r="1778" spans="5:5" s="1" customFormat="1" x14ac:dyDescent="0.25">
      <c r="E1778" s="63"/>
    </row>
    <row r="1779" spans="5:5" s="1" customFormat="1" x14ac:dyDescent="0.25">
      <c r="E1779" s="63"/>
    </row>
    <row r="1780" spans="5:5" s="1" customFormat="1" x14ac:dyDescent="0.25">
      <c r="E1780" s="63"/>
    </row>
    <row r="1781" spans="5:5" s="1" customFormat="1" x14ac:dyDescent="0.25">
      <c r="E1781" s="63"/>
    </row>
    <row r="1782" spans="5:5" s="1" customFormat="1" x14ac:dyDescent="0.25">
      <c r="E1782" s="63"/>
    </row>
    <row r="1783" spans="5:5" s="1" customFormat="1" x14ac:dyDescent="0.25">
      <c r="E1783" s="63"/>
    </row>
    <row r="1784" spans="5:5" s="1" customFormat="1" x14ac:dyDescent="0.25">
      <c r="E1784" s="63"/>
    </row>
    <row r="1785" spans="5:5" s="1" customFormat="1" x14ac:dyDescent="0.25">
      <c r="E1785" s="63"/>
    </row>
    <row r="1786" spans="5:5" s="1" customFormat="1" x14ac:dyDescent="0.25">
      <c r="E1786" s="63"/>
    </row>
    <row r="1787" spans="5:5" s="1" customFormat="1" x14ac:dyDescent="0.25">
      <c r="E1787" s="63"/>
    </row>
    <row r="1788" spans="5:5" s="1" customFormat="1" x14ac:dyDescent="0.25">
      <c r="E1788" s="63"/>
    </row>
    <row r="1789" spans="5:5" s="1" customFormat="1" x14ac:dyDescent="0.25">
      <c r="E1789" s="63"/>
    </row>
    <row r="1790" spans="5:5" s="1" customFormat="1" x14ac:dyDescent="0.25">
      <c r="E1790" s="63"/>
    </row>
    <row r="1791" spans="5:5" s="1" customFormat="1" x14ac:dyDescent="0.25">
      <c r="E1791" s="63"/>
    </row>
    <row r="1792" spans="5:5" s="1" customFormat="1" x14ac:dyDescent="0.25">
      <c r="E1792" s="63"/>
    </row>
    <row r="1793" spans="5:5" s="1" customFormat="1" x14ac:dyDescent="0.25">
      <c r="E1793" s="63"/>
    </row>
    <row r="1794" spans="5:5" s="1" customFormat="1" x14ac:dyDescent="0.25">
      <c r="E1794" s="63"/>
    </row>
    <row r="1795" spans="5:5" s="1" customFormat="1" x14ac:dyDescent="0.25">
      <c r="E1795" s="63"/>
    </row>
    <row r="1796" spans="5:5" s="1" customFormat="1" x14ac:dyDescent="0.25">
      <c r="E1796" s="63"/>
    </row>
    <row r="1797" spans="5:5" s="1" customFormat="1" x14ac:dyDescent="0.25">
      <c r="E1797" s="63"/>
    </row>
    <row r="1798" spans="5:5" s="1" customFormat="1" x14ac:dyDescent="0.25">
      <c r="E1798" s="63"/>
    </row>
    <row r="1799" spans="5:5" s="1" customFormat="1" x14ac:dyDescent="0.25">
      <c r="E1799" s="63"/>
    </row>
    <row r="1800" spans="5:5" s="1" customFormat="1" x14ac:dyDescent="0.25">
      <c r="E1800" s="63"/>
    </row>
    <row r="1801" spans="5:5" s="1" customFormat="1" x14ac:dyDescent="0.25">
      <c r="E1801" s="63"/>
    </row>
    <row r="1802" spans="5:5" s="1" customFormat="1" x14ac:dyDescent="0.25">
      <c r="E1802" s="63"/>
    </row>
    <row r="1803" spans="5:5" s="1" customFormat="1" x14ac:dyDescent="0.25">
      <c r="E1803" s="63"/>
    </row>
    <row r="1804" spans="5:5" s="1" customFormat="1" x14ac:dyDescent="0.25">
      <c r="E1804" s="63"/>
    </row>
    <row r="1805" spans="5:5" s="1" customFormat="1" x14ac:dyDescent="0.25">
      <c r="E1805" s="63"/>
    </row>
    <row r="1806" spans="5:5" s="1" customFormat="1" x14ac:dyDescent="0.25">
      <c r="E1806" s="63"/>
    </row>
    <row r="1807" spans="5:5" s="1" customFormat="1" x14ac:dyDescent="0.25">
      <c r="E1807" s="63"/>
    </row>
    <row r="1808" spans="5:5" s="1" customFormat="1" x14ac:dyDescent="0.25">
      <c r="E1808" s="63"/>
    </row>
    <row r="1809" spans="5:5" s="1" customFormat="1" x14ac:dyDescent="0.25">
      <c r="E1809" s="63"/>
    </row>
    <row r="1810" spans="5:5" s="1" customFormat="1" x14ac:dyDescent="0.25">
      <c r="E1810" s="63"/>
    </row>
    <row r="1811" spans="5:5" s="1" customFormat="1" x14ac:dyDescent="0.25">
      <c r="E1811" s="63"/>
    </row>
    <row r="1812" spans="5:5" s="1" customFormat="1" x14ac:dyDescent="0.25">
      <c r="E1812" s="63"/>
    </row>
    <row r="1813" spans="5:5" s="1" customFormat="1" x14ac:dyDescent="0.25">
      <c r="E1813" s="63"/>
    </row>
    <row r="1814" spans="5:5" s="1" customFormat="1" x14ac:dyDescent="0.25">
      <c r="E1814" s="63"/>
    </row>
    <row r="1815" spans="5:5" s="1" customFormat="1" x14ac:dyDescent="0.25">
      <c r="E1815" s="63"/>
    </row>
    <row r="1816" spans="5:5" s="1" customFormat="1" x14ac:dyDescent="0.25">
      <c r="E1816" s="63"/>
    </row>
    <row r="1817" spans="5:5" s="1" customFormat="1" x14ac:dyDescent="0.25">
      <c r="E1817" s="63"/>
    </row>
    <row r="1818" spans="5:5" s="1" customFormat="1" x14ac:dyDescent="0.25">
      <c r="E1818" s="63"/>
    </row>
    <row r="1819" spans="5:5" s="1" customFormat="1" x14ac:dyDescent="0.25">
      <c r="E1819" s="63"/>
    </row>
    <row r="1820" spans="5:5" s="1" customFormat="1" x14ac:dyDescent="0.25">
      <c r="E1820" s="63"/>
    </row>
    <row r="1821" spans="5:5" s="1" customFormat="1" x14ac:dyDescent="0.25">
      <c r="E1821" s="63"/>
    </row>
    <row r="1822" spans="5:5" s="1" customFormat="1" x14ac:dyDescent="0.25">
      <c r="E1822" s="63"/>
    </row>
    <row r="1823" spans="5:5" s="1" customFormat="1" x14ac:dyDescent="0.25">
      <c r="E1823" s="63"/>
    </row>
    <row r="1824" spans="5:5" s="1" customFormat="1" x14ac:dyDescent="0.25">
      <c r="E1824" s="63"/>
    </row>
    <row r="1825" spans="5:5" s="1" customFormat="1" x14ac:dyDescent="0.25">
      <c r="E1825" s="63"/>
    </row>
    <row r="1826" spans="5:5" s="1" customFormat="1" x14ac:dyDescent="0.25">
      <c r="E1826" s="63"/>
    </row>
    <row r="1827" spans="5:5" s="1" customFormat="1" x14ac:dyDescent="0.25">
      <c r="E1827" s="63"/>
    </row>
    <row r="1828" spans="5:5" s="1" customFormat="1" x14ac:dyDescent="0.25">
      <c r="E1828" s="63"/>
    </row>
    <row r="1829" spans="5:5" s="1" customFormat="1" x14ac:dyDescent="0.25">
      <c r="E1829" s="63"/>
    </row>
    <row r="1830" spans="5:5" s="1" customFormat="1" x14ac:dyDescent="0.25">
      <c r="E1830" s="63"/>
    </row>
    <row r="1831" spans="5:5" s="1" customFormat="1" x14ac:dyDescent="0.25">
      <c r="E1831" s="63"/>
    </row>
    <row r="1832" spans="5:5" s="1" customFormat="1" x14ac:dyDescent="0.25">
      <c r="E1832" s="63"/>
    </row>
    <row r="1833" spans="5:5" s="1" customFormat="1" x14ac:dyDescent="0.25">
      <c r="E1833" s="63"/>
    </row>
    <row r="1834" spans="5:5" s="1" customFormat="1" x14ac:dyDescent="0.25">
      <c r="E1834" s="63"/>
    </row>
    <row r="1835" spans="5:5" s="1" customFormat="1" x14ac:dyDescent="0.25">
      <c r="E1835" s="63"/>
    </row>
    <row r="1836" spans="5:5" s="1" customFormat="1" x14ac:dyDescent="0.25">
      <c r="E1836" s="63"/>
    </row>
    <row r="1837" spans="5:5" s="1" customFormat="1" x14ac:dyDescent="0.25">
      <c r="E1837" s="63"/>
    </row>
    <row r="1838" spans="5:5" s="1" customFormat="1" x14ac:dyDescent="0.25">
      <c r="E1838" s="63"/>
    </row>
    <row r="1839" spans="5:5" s="1" customFormat="1" x14ac:dyDescent="0.25">
      <c r="E1839" s="63"/>
    </row>
    <row r="1840" spans="5:5" s="1" customFormat="1" x14ac:dyDescent="0.25">
      <c r="E1840" s="63"/>
    </row>
    <row r="1841" spans="5:5" s="1" customFormat="1" x14ac:dyDescent="0.25">
      <c r="E1841" s="63"/>
    </row>
    <row r="1842" spans="5:5" s="1" customFormat="1" x14ac:dyDescent="0.25">
      <c r="E1842" s="63"/>
    </row>
    <row r="1843" spans="5:5" s="1" customFormat="1" x14ac:dyDescent="0.25">
      <c r="E1843" s="63"/>
    </row>
    <row r="1844" spans="5:5" s="1" customFormat="1" x14ac:dyDescent="0.25">
      <c r="E1844" s="63"/>
    </row>
    <row r="1845" spans="5:5" s="1" customFormat="1" x14ac:dyDescent="0.25">
      <c r="E1845" s="63"/>
    </row>
    <row r="1846" spans="5:5" s="1" customFormat="1" x14ac:dyDescent="0.25">
      <c r="E1846" s="63"/>
    </row>
    <row r="1847" spans="5:5" s="1" customFormat="1" x14ac:dyDescent="0.25">
      <c r="E1847" s="63"/>
    </row>
    <row r="1848" spans="5:5" s="1" customFormat="1" x14ac:dyDescent="0.25">
      <c r="E1848" s="63"/>
    </row>
    <row r="1849" spans="5:5" s="1" customFormat="1" x14ac:dyDescent="0.25">
      <c r="E1849" s="63"/>
    </row>
    <row r="1850" spans="5:5" s="1" customFormat="1" x14ac:dyDescent="0.25">
      <c r="E1850" s="63"/>
    </row>
    <row r="1851" spans="5:5" s="1" customFormat="1" x14ac:dyDescent="0.25">
      <c r="E1851" s="63"/>
    </row>
    <row r="1852" spans="5:5" s="1" customFormat="1" x14ac:dyDescent="0.25">
      <c r="E1852" s="63"/>
    </row>
    <row r="1853" spans="5:5" s="1" customFormat="1" x14ac:dyDescent="0.25">
      <c r="E1853" s="63"/>
    </row>
    <row r="1854" spans="5:5" s="1" customFormat="1" x14ac:dyDescent="0.25">
      <c r="E1854" s="63"/>
    </row>
    <row r="1855" spans="5:5" s="1" customFormat="1" x14ac:dyDescent="0.25">
      <c r="E1855" s="63"/>
    </row>
    <row r="1856" spans="5:5" s="1" customFormat="1" x14ac:dyDescent="0.25">
      <c r="E1856" s="63"/>
    </row>
    <row r="1857" spans="5:5" s="1" customFormat="1" x14ac:dyDescent="0.25">
      <c r="E1857" s="63"/>
    </row>
    <row r="1858" spans="5:5" s="1" customFormat="1" x14ac:dyDescent="0.25">
      <c r="E1858" s="63"/>
    </row>
    <row r="1859" spans="5:5" s="1" customFormat="1" x14ac:dyDescent="0.25">
      <c r="E1859" s="63"/>
    </row>
    <row r="1860" spans="5:5" s="1" customFormat="1" x14ac:dyDescent="0.25">
      <c r="E1860" s="63"/>
    </row>
    <row r="1861" spans="5:5" s="1" customFormat="1" x14ac:dyDescent="0.25">
      <c r="E1861" s="63"/>
    </row>
    <row r="1862" spans="5:5" s="1" customFormat="1" x14ac:dyDescent="0.25">
      <c r="E1862" s="63"/>
    </row>
    <row r="1863" spans="5:5" s="1" customFormat="1" x14ac:dyDescent="0.25">
      <c r="E1863" s="63"/>
    </row>
    <row r="1864" spans="5:5" s="1" customFormat="1" x14ac:dyDescent="0.25">
      <c r="E1864" s="63"/>
    </row>
    <row r="1865" spans="5:5" s="1" customFormat="1" x14ac:dyDescent="0.25">
      <c r="E1865" s="63"/>
    </row>
    <row r="1866" spans="5:5" s="1" customFormat="1" x14ac:dyDescent="0.25">
      <c r="E1866" s="63"/>
    </row>
    <row r="1867" spans="5:5" s="1" customFormat="1" x14ac:dyDescent="0.25">
      <c r="E1867" s="63"/>
    </row>
    <row r="1868" spans="5:5" s="1" customFormat="1" x14ac:dyDescent="0.25">
      <c r="E1868" s="63"/>
    </row>
    <row r="1869" spans="5:5" s="1" customFormat="1" x14ac:dyDescent="0.25">
      <c r="E1869" s="63"/>
    </row>
    <row r="1870" spans="5:5" s="1" customFormat="1" x14ac:dyDescent="0.25">
      <c r="E1870" s="63"/>
    </row>
    <row r="1871" spans="5:5" s="1" customFormat="1" x14ac:dyDescent="0.25">
      <c r="E1871" s="63"/>
    </row>
    <row r="1872" spans="5:5" s="1" customFormat="1" x14ac:dyDescent="0.25">
      <c r="E1872" s="63"/>
    </row>
    <row r="1873" spans="5:5" s="1" customFormat="1" x14ac:dyDescent="0.25">
      <c r="E1873" s="63"/>
    </row>
    <row r="1874" spans="5:5" s="1" customFormat="1" x14ac:dyDescent="0.25">
      <c r="E1874" s="63"/>
    </row>
    <row r="1875" spans="5:5" s="1" customFormat="1" x14ac:dyDescent="0.25">
      <c r="E1875" s="63"/>
    </row>
    <row r="1876" spans="5:5" s="1" customFormat="1" x14ac:dyDescent="0.25">
      <c r="E1876" s="63"/>
    </row>
    <row r="1877" spans="5:5" s="1" customFormat="1" x14ac:dyDescent="0.25">
      <c r="E1877" s="63"/>
    </row>
    <row r="1878" spans="5:5" s="1" customFormat="1" x14ac:dyDescent="0.25">
      <c r="E1878" s="63"/>
    </row>
    <row r="1879" spans="5:5" s="1" customFormat="1" x14ac:dyDescent="0.25">
      <c r="E1879" s="63"/>
    </row>
    <row r="1880" spans="5:5" s="1" customFormat="1" x14ac:dyDescent="0.25">
      <c r="E1880" s="63"/>
    </row>
    <row r="1881" spans="5:5" s="1" customFormat="1" x14ac:dyDescent="0.25">
      <c r="E1881" s="63"/>
    </row>
    <row r="1882" spans="5:5" s="1" customFormat="1" x14ac:dyDescent="0.25">
      <c r="E1882" s="63"/>
    </row>
    <row r="1883" spans="5:5" s="1" customFormat="1" x14ac:dyDescent="0.25">
      <c r="E1883" s="63"/>
    </row>
    <row r="1884" spans="5:5" s="1" customFormat="1" x14ac:dyDescent="0.25">
      <c r="E1884" s="63"/>
    </row>
    <row r="1885" spans="5:5" s="1" customFormat="1" x14ac:dyDescent="0.25">
      <c r="E1885" s="63"/>
    </row>
    <row r="1886" spans="5:5" s="1" customFormat="1" x14ac:dyDescent="0.25">
      <c r="E1886" s="63"/>
    </row>
    <row r="1887" spans="5:5" s="1" customFormat="1" x14ac:dyDescent="0.25">
      <c r="E1887" s="63"/>
    </row>
    <row r="1888" spans="5:5" s="1" customFormat="1" x14ac:dyDescent="0.25">
      <c r="E1888" s="63"/>
    </row>
    <row r="1889" spans="5:5" s="1" customFormat="1" x14ac:dyDescent="0.25">
      <c r="E1889" s="63"/>
    </row>
    <row r="1890" spans="5:5" s="1" customFormat="1" x14ac:dyDescent="0.25">
      <c r="E1890" s="63"/>
    </row>
    <row r="1891" spans="5:5" s="1" customFormat="1" x14ac:dyDescent="0.25">
      <c r="E1891" s="63"/>
    </row>
    <row r="1892" spans="5:5" s="1" customFormat="1" x14ac:dyDescent="0.25">
      <c r="E1892" s="63"/>
    </row>
    <row r="1893" spans="5:5" s="1" customFormat="1" x14ac:dyDescent="0.25">
      <c r="E1893" s="63"/>
    </row>
    <row r="1894" spans="5:5" s="1" customFormat="1" x14ac:dyDescent="0.25">
      <c r="E1894" s="63"/>
    </row>
    <row r="1895" spans="5:5" s="1" customFormat="1" x14ac:dyDescent="0.25">
      <c r="E1895" s="63"/>
    </row>
    <row r="1896" spans="5:5" s="1" customFormat="1" x14ac:dyDescent="0.25">
      <c r="E1896" s="63"/>
    </row>
    <row r="1897" spans="5:5" s="1" customFormat="1" x14ac:dyDescent="0.25">
      <c r="E1897" s="63"/>
    </row>
    <row r="1898" spans="5:5" s="1" customFormat="1" x14ac:dyDescent="0.25">
      <c r="E1898" s="63"/>
    </row>
    <row r="1899" spans="5:5" s="1" customFormat="1" x14ac:dyDescent="0.25">
      <c r="E1899" s="63"/>
    </row>
    <row r="1900" spans="5:5" s="1" customFormat="1" x14ac:dyDescent="0.25">
      <c r="E1900" s="63"/>
    </row>
    <row r="1901" spans="5:5" s="1" customFormat="1" x14ac:dyDescent="0.25">
      <c r="E1901" s="63"/>
    </row>
    <row r="1902" spans="5:5" s="1" customFormat="1" x14ac:dyDescent="0.25">
      <c r="E1902" s="63"/>
    </row>
    <row r="1903" spans="5:5" s="1" customFormat="1" x14ac:dyDescent="0.25">
      <c r="E1903" s="63"/>
    </row>
    <row r="1904" spans="5:5" s="1" customFormat="1" x14ac:dyDescent="0.25">
      <c r="E1904" s="63"/>
    </row>
    <row r="1905" spans="5:5" s="1" customFormat="1" x14ac:dyDescent="0.25">
      <c r="E1905" s="63"/>
    </row>
    <row r="1906" spans="5:5" s="1" customFormat="1" x14ac:dyDescent="0.25">
      <c r="E1906" s="63"/>
    </row>
    <row r="1907" spans="5:5" s="1" customFormat="1" x14ac:dyDescent="0.25">
      <c r="E1907" s="63"/>
    </row>
    <row r="1908" spans="5:5" s="1" customFormat="1" x14ac:dyDescent="0.25">
      <c r="E1908" s="63"/>
    </row>
    <row r="1909" spans="5:5" s="1" customFormat="1" x14ac:dyDescent="0.25">
      <c r="E1909" s="63"/>
    </row>
    <row r="1910" spans="5:5" s="1" customFormat="1" x14ac:dyDescent="0.25">
      <c r="E1910" s="63"/>
    </row>
    <row r="1911" spans="5:5" s="1" customFormat="1" x14ac:dyDescent="0.25">
      <c r="E1911" s="63"/>
    </row>
    <row r="1912" spans="5:5" s="1" customFormat="1" x14ac:dyDescent="0.25">
      <c r="E1912" s="63"/>
    </row>
    <row r="1913" spans="5:5" s="1" customFormat="1" x14ac:dyDescent="0.25">
      <c r="E1913" s="63"/>
    </row>
    <row r="1914" spans="5:5" s="1" customFormat="1" x14ac:dyDescent="0.25">
      <c r="E1914" s="63"/>
    </row>
    <row r="1915" spans="5:5" s="1" customFormat="1" x14ac:dyDescent="0.25">
      <c r="E1915" s="63"/>
    </row>
    <row r="1916" spans="5:5" s="1" customFormat="1" x14ac:dyDescent="0.25">
      <c r="E1916" s="63"/>
    </row>
    <row r="1917" spans="5:5" s="1" customFormat="1" x14ac:dyDescent="0.25">
      <c r="E1917" s="63"/>
    </row>
    <row r="1918" spans="5:5" s="1" customFormat="1" x14ac:dyDescent="0.25">
      <c r="E1918" s="63"/>
    </row>
    <row r="1919" spans="5:5" s="1" customFormat="1" x14ac:dyDescent="0.25">
      <c r="E1919" s="63"/>
    </row>
    <row r="1920" spans="5:5" s="1" customFormat="1" x14ac:dyDescent="0.25">
      <c r="E1920" s="63"/>
    </row>
    <row r="1921" spans="5:5" s="1" customFormat="1" x14ac:dyDescent="0.25">
      <c r="E1921" s="63"/>
    </row>
    <row r="1922" spans="5:5" s="1" customFormat="1" x14ac:dyDescent="0.25">
      <c r="E1922" s="63"/>
    </row>
    <row r="1923" spans="5:5" s="1" customFormat="1" x14ac:dyDescent="0.25">
      <c r="E1923" s="63"/>
    </row>
    <row r="1924" spans="5:5" s="1" customFormat="1" x14ac:dyDescent="0.25">
      <c r="E1924" s="63"/>
    </row>
    <row r="1925" spans="5:5" s="1" customFormat="1" x14ac:dyDescent="0.25">
      <c r="E1925" s="63"/>
    </row>
    <row r="1926" spans="5:5" s="1" customFormat="1" x14ac:dyDescent="0.25">
      <c r="E1926" s="63"/>
    </row>
    <row r="1927" spans="5:5" s="1" customFormat="1" x14ac:dyDescent="0.25">
      <c r="E1927" s="63"/>
    </row>
    <row r="1928" spans="5:5" s="1" customFormat="1" x14ac:dyDescent="0.25">
      <c r="E1928" s="63"/>
    </row>
    <row r="1929" spans="5:5" s="1" customFormat="1" x14ac:dyDescent="0.25">
      <c r="E1929" s="63"/>
    </row>
    <row r="1930" spans="5:5" s="1" customFormat="1" x14ac:dyDescent="0.25">
      <c r="E1930" s="63"/>
    </row>
    <row r="1931" spans="5:5" s="1" customFormat="1" x14ac:dyDescent="0.25">
      <c r="E1931" s="63"/>
    </row>
    <row r="1932" spans="5:5" s="1" customFormat="1" x14ac:dyDescent="0.25">
      <c r="E1932" s="63"/>
    </row>
    <row r="1933" spans="5:5" s="1" customFormat="1" x14ac:dyDescent="0.25">
      <c r="E1933" s="63"/>
    </row>
    <row r="1934" spans="5:5" s="1" customFormat="1" x14ac:dyDescent="0.25">
      <c r="E1934" s="63"/>
    </row>
    <row r="1935" spans="5:5" s="1" customFormat="1" x14ac:dyDescent="0.25">
      <c r="E1935" s="63"/>
    </row>
    <row r="1936" spans="5:5" s="1" customFormat="1" x14ac:dyDescent="0.25">
      <c r="E1936" s="63"/>
    </row>
    <row r="1937" spans="5:5" s="1" customFormat="1" x14ac:dyDescent="0.25">
      <c r="E1937" s="63"/>
    </row>
    <row r="1938" spans="5:5" s="1" customFormat="1" x14ac:dyDescent="0.25">
      <c r="E1938" s="63"/>
    </row>
    <row r="1939" spans="5:5" s="1" customFormat="1" x14ac:dyDescent="0.25">
      <c r="E1939" s="63"/>
    </row>
    <row r="1940" spans="5:5" s="1" customFormat="1" x14ac:dyDescent="0.25">
      <c r="E1940" s="63"/>
    </row>
    <row r="1941" spans="5:5" s="1" customFormat="1" x14ac:dyDescent="0.25">
      <c r="E1941" s="63"/>
    </row>
    <row r="1942" spans="5:5" s="1" customFormat="1" x14ac:dyDescent="0.25">
      <c r="E1942" s="63"/>
    </row>
    <row r="1943" spans="5:5" s="1" customFormat="1" x14ac:dyDescent="0.25">
      <c r="E1943" s="63"/>
    </row>
    <row r="1944" spans="5:5" s="1" customFormat="1" x14ac:dyDescent="0.25">
      <c r="E1944" s="63"/>
    </row>
    <row r="1945" spans="5:5" s="1" customFormat="1" x14ac:dyDescent="0.25">
      <c r="E1945" s="63"/>
    </row>
    <row r="1946" spans="5:5" s="1" customFormat="1" x14ac:dyDescent="0.25">
      <c r="E1946" s="63"/>
    </row>
    <row r="1947" spans="5:5" s="1" customFormat="1" x14ac:dyDescent="0.25">
      <c r="E1947" s="63"/>
    </row>
    <row r="1948" spans="5:5" s="1" customFormat="1" x14ac:dyDescent="0.25">
      <c r="E1948" s="63"/>
    </row>
    <row r="1949" spans="5:5" s="1" customFormat="1" x14ac:dyDescent="0.25">
      <c r="E1949" s="63"/>
    </row>
    <row r="1950" spans="5:5" s="1" customFormat="1" x14ac:dyDescent="0.25">
      <c r="E1950" s="63"/>
    </row>
    <row r="1951" spans="5:5" s="1" customFormat="1" x14ac:dyDescent="0.25">
      <c r="E1951" s="63"/>
    </row>
    <row r="1952" spans="5:5" s="1" customFormat="1" x14ac:dyDescent="0.25">
      <c r="E1952" s="63"/>
    </row>
    <row r="1953" spans="5:5" s="1" customFormat="1" x14ac:dyDescent="0.25">
      <c r="E1953" s="63"/>
    </row>
    <row r="1954" spans="5:5" s="1" customFormat="1" x14ac:dyDescent="0.25">
      <c r="E1954" s="63"/>
    </row>
    <row r="1955" spans="5:5" s="1" customFormat="1" x14ac:dyDescent="0.25">
      <c r="E1955" s="63"/>
    </row>
    <row r="1956" spans="5:5" s="1" customFormat="1" x14ac:dyDescent="0.25">
      <c r="E1956" s="63"/>
    </row>
    <row r="1957" spans="5:5" s="1" customFormat="1" x14ac:dyDescent="0.25">
      <c r="E1957" s="63"/>
    </row>
    <row r="1958" spans="5:5" s="1" customFormat="1" x14ac:dyDescent="0.25">
      <c r="E1958" s="63"/>
    </row>
    <row r="1959" spans="5:5" s="1" customFormat="1" x14ac:dyDescent="0.25">
      <c r="E1959" s="63"/>
    </row>
    <row r="1960" spans="5:5" s="1" customFormat="1" x14ac:dyDescent="0.25">
      <c r="E1960" s="63"/>
    </row>
    <row r="1961" spans="5:5" s="1" customFormat="1" x14ac:dyDescent="0.25">
      <c r="E1961" s="63"/>
    </row>
    <row r="1962" spans="5:5" s="1" customFormat="1" x14ac:dyDescent="0.25">
      <c r="E1962" s="63"/>
    </row>
    <row r="1963" spans="5:5" s="1" customFormat="1" x14ac:dyDescent="0.25">
      <c r="E1963" s="63"/>
    </row>
    <row r="1964" spans="5:5" s="1" customFormat="1" x14ac:dyDescent="0.25">
      <c r="E1964" s="63"/>
    </row>
    <row r="1965" spans="5:5" s="1" customFormat="1" x14ac:dyDescent="0.25">
      <c r="E1965" s="63"/>
    </row>
    <row r="1966" spans="5:5" s="1" customFormat="1" x14ac:dyDescent="0.25">
      <c r="E1966" s="63"/>
    </row>
    <row r="1967" spans="5:5" s="1" customFormat="1" x14ac:dyDescent="0.25">
      <c r="E1967" s="63"/>
    </row>
    <row r="1968" spans="5:5" s="1" customFormat="1" x14ac:dyDescent="0.25">
      <c r="E1968" s="63"/>
    </row>
    <row r="1969" spans="5:5" s="1" customFormat="1" x14ac:dyDescent="0.25">
      <c r="E1969" s="63"/>
    </row>
    <row r="1970" spans="5:5" s="1" customFormat="1" x14ac:dyDescent="0.25">
      <c r="E1970" s="63"/>
    </row>
    <row r="1971" spans="5:5" s="1" customFormat="1" x14ac:dyDescent="0.25">
      <c r="E1971" s="63"/>
    </row>
    <row r="1972" spans="5:5" s="1" customFormat="1" x14ac:dyDescent="0.25">
      <c r="E1972" s="63"/>
    </row>
    <row r="1973" spans="5:5" s="1" customFormat="1" x14ac:dyDescent="0.25">
      <c r="E1973" s="63"/>
    </row>
    <row r="1974" spans="5:5" s="1" customFormat="1" x14ac:dyDescent="0.25">
      <c r="E1974" s="63"/>
    </row>
    <row r="1975" spans="5:5" s="1" customFormat="1" x14ac:dyDescent="0.25">
      <c r="E1975" s="63"/>
    </row>
    <row r="1976" spans="5:5" s="1" customFormat="1" x14ac:dyDescent="0.25">
      <c r="E1976" s="63"/>
    </row>
    <row r="1977" spans="5:5" s="1" customFormat="1" x14ac:dyDescent="0.25">
      <c r="E1977" s="63"/>
    </row>
    <row r="1978" spans="5:5" s="1" customFormat="1" x14ac:dyDescent="0.25">
      <c r="E1978" s="63"/>
    </row>
    <row r="1979" spans="5:5" s="1" customFormat="1" x14ac:dyDescent="0.25">
      <c r="E1979" s="63"/>
    </row>
    <row r="1980" spans="5:5" s="1" customFormat="1" x14ac:dyDescent="0.25">
      <c r="E1980" s="63"/>
    </row>
    <row r="1981" spans="5:5" s="1" customFormat="1" x14ac:dyDescent="0.25">
      <c r="E1981" s="63"/>
    </row>
    <row r="1982" spans="5:5" s="1" customFormat="1" x14ac:dyDescent="0.25">
      <c r="E1982" s="63"/>
    </row>
    <row r="1983" spans="5:5" s="1" customFormat="1" x14ac:dyDescent="0.25">
      <c r="E1983" s="63"/>
    </row>
    <row r="1984" spans="5:5" s="1" customFormat="1" x14ac:dyDescent="0.25">
      <c r="E1984" s="63"/>
    </row>
    <row r="1985" spans="5:5" s="1" customFormat="1" x14ac:dyDescent="0.25">
      <c r="E1985" s="63"/>
    </row>
    <row r="1986" spans="5:5" s="1" customFormat="1" x14ac:dyDescent="0.25">
      <c r="E1986" s="63"/>
    </row>
    <row r="1987" spans="5:5" s="1" customFormat="1" x14ac:dyDescent="0.25">
      <c r="E1987" s="63"/>
    </row>
    <row r="1988" spans="5:5" s="1" customFormat="1" x14ac:dyDescent="0.25">
      <c r="E1988" s="63"/>
    </row>
    <row r="1989" spans="5:5" s="1" customFormat="1" x14ac:dyDescent="0.25">
      <c r="E1989" s="63"/>
    </row>
    <row r="1990" spans="5:5" s="1" customFormat="1" x14ac:dyDescent="0.25">
      <c r="E1990" s="63"/>
    </row>
    <row r="1991" spans="5:5" s="1" customFormat="1" x14ac:dyDescent="0.25">
      <c r="E1991" s="63"/>
    </row>
    <row r="1992" spans="5:5" s="1" customFormat="1" x14ac:dyDescent="0.25">
      <c r="E1992" s="63"/>
    </row>
    <row r="1993" spans="5:5" s="1" customFormat="1" x14ac:dyDescent="0.25">
      <c r="E1993" s="63"/>
    </row>
    <row r="1994" spans="5:5" s="1" customFormat="1" x14ac:dyDescent="0.25">
      <c r="E1994" s="63"/>
    </row>
    <row r="1995" spans="5:5" s="1" customFormat="1" x14ac:dyDescent="0.25">
      <c r="E1995" s="63"/>
    </row>
    <row r="1996" spans="5:5" s="1" customFormat="1" x14ac:dyDescent="0.25">
      <c r="E1996" s="63"/>
    </row>
    <row r="1997" spans="5:5" s="1" customFormat="1" x14ac:dyDescent="0.25">
      <c r="E1997" s="63"/>
    </row>
    <row r="1998" spans="5:5" s="1" customFormat="1" x14ac:dyDescent="0.25">
      <c r="E1998" s="63"/>
    </row>
    <row r="1999" spans="5:5" s="1" customFormat="1" x14ac:dyDescent="0.25">
      <c r="E1999" s="63"/>
    </row>
    <row r="2000" spans="5:5" s="1" customFormat="1" x14ac:dyDescent="0.25">
      <c r="E2000" s="63"/>
    </row>
    <row r="2001" spans="5:5" s="1" customFormat="1" x14ac:dyDescent="0.25">
      <c r="E2001" s="63"/>
    </row>
    <row r="2002" spans="5:5" s="1" customFormat="1" x14ac:dyDescent="0.25">
      <c r="E2002" s="63"/>
    </row>
    <row r="2003" spans="5:5" s="1" customFormat="1" x14ac:dyDescent="0.25">
      <c r="E2003" s="63"/>
    </row>
    <row r="2004" spans="5:5" s="1" customFormat="1" x14ac:dyDescent="0.25">
      <c r="E2004" s="63"/>
    </row>
    <row r="2005" spans="5:5" s="1" customFormat="1" x14ac:dyDescent="0.25">
      <c r="E2005" s="63"/>
    </row>
    <row r="2006" spans="5:5" s="1" customFormat="1" x14ac:dyDescent="0.25">
      <c r="E2006" s="63"/>
    </row>
    <row r="2007" spans="5:5" s="1" customFormat="1" x14ac:dyDescent="0.25">
      <c r="E2007" s="63"/>
    </row>
    <row r="2008" spans="5:5" s="1" customFormat="1" x14ac:dyDescent="0.25">
      <c r="E2008" s="63"/>
    </row>
    <row r="2009" spans="5:5" s="1" customFormat="1" x14ac:dyDescent="0.25">
      <c r="E2009" s="63"/>
    </row>
    <row r="2010" spans="5:5" s="1" customFormat="1" x14ac:dyDescent="0.25">
      <c r="E2010" s="63"/>
    </row>
    <row r="2011" spans="5:5" s="1" customFormat="1" x14ac:dyDescent="0.25">
      <c r="E2011" s="63"/>
    </row>
    <row r="2012" spans="5:5" s="1" customFormat="1" x14ac:dyDescent="0.25">
      <c r="E2012" s="63"/>
    </row>
    <row r="2013" spans="5:5" s="1" customFormat="1" x14ac:dyDescent="0.25">
      <c r="E2013" s="63"/>
    </row>
    <row r="2014" spans="5:5" s="1" customFormat="1" x14ac:dyDescent="0.25">
      <c r="E2014" s="63"/>
    </row>
    <row r="2015" spans="5:5" s="1" customFormat="1" x14ac:dyDescent="0.25">
      <c r="E2015" s="63"/>
    </row>
    <row r="2016" spans="5:5" s="1" customFormat="1" x14ac:dyDescent="0.25">
      <c r="E2016" s="63"/>
    </row>
    <row r="2017" spans="5:5" s="1" customFormat="1" x14ac:dyDescent="0.25">
      <c r="E2017" s="63"/>
    </row>
    <row r="2018" spans="5:5" s="1" customFormat="1" x14ac:dyDescent="0.25">
      <c r="E2018" s="63"/>
    </row>
    <row r="2019" spans="5:5" s="1" customFormat="1" x14ac:dyDescent="0.25">
      <c r="E2019" s="63"/>
    </row>
    <row r="2020" spans="5:5" s="1" customFormat="1" x14ac:dyDescent="0.25">
      <c r="E2020" s="63"/>
    </row>
    <row r="2021" spans="5:5" s="1" customFormat="1" x14ac:dyDescent="0.25">
      <c r="E2021" s="63"/>
    </row>
    <row r="2022" spans="5:5" s="1" customFormat="1" x14ac:dyDescent="0.25">
      <c r="E2022" s="63"/>
    </row>
    <row r="2023" spans="5:5" s="1" customFormat="1" x14ac:dyDescent="0.25">
      <c r="E2023" s="63"/>
    </row>
    <row r="2024" spans="5:5" s="1" customFormat="1" x14ac:dyDescent="0.25">
      <c r="E2024" s="63"/>
    </row>
    <row r="2025" spans="5:5" s="1" customFormat="1" x14ac:dyDescent="0.25">
      <c r="E2025" s="63"/>
    </row>
    <row r="2026" spans="5:5" s="1" customFormat="1" x14ac:dyDescent="0.25">
      <c r="E2026" s="63"/>
    </row>
    <row r="2027" spans="5:5" s="1" customFormat="1" x14ac:dyDescent="0.25">
      <c r="E2027" s="63"/>
    </row>
    <row r="2028" spans="5:5" s="1" customFormat="1" x14ac:dyDescent="0.25">
      <c r="E2028" s="63"/>
    </row>
    <row r="2029" spans="5:5" s="1" customFormat="1" x14ac:dyDescent="0.25">
      <c r="E2029" s="63"/>
    </row>
    <row r="2030" spans="5:5" s="1" customFormat="1" x14ac:dyDescent="0.25">
      <c r="E2030" s="63"/>
    </row>
    <row r="2031" spans="5:5" s="1" customFormat="1" x14ac:dyDescent="0.25">
      <c r="E2031" s="63"/>
    </row>
    <row r="2032" spans="5:5" s="1" customFormat="1" x14ac:dyDescent="0.25">
      <c r="E2032" s="63"/>
    </row>
    <row r="2033" spans="5:5" s="1" customFormat="1" x14ac:dyDescent="0.25">
      <c r="E2033" s="63"/>
    </row>
    <row r="2034" spans="5:5" s="1" customFormat="1" x14ac:dyDescent="0.25">
      <c r="E2034" s="63"/>
    </row>
    <row r="2035" spans="5:5" s="1" customFormat="1" x14ac:dyDescent="0.25">
      <c r="E2035" s="63"/>
    </row>
    <row r="2036" spans="5:5" s="1" customFormat="1" x14ac:dyDescent="0.25">
      <c r="E2036" s="63"/>
    </row>
    <row r="2037" spans="5:5" s="1" customFormat="1" x14ac:dyDescent="0.25">
      <c r="E2037" s="63"/>
    </row>
    <row r="2038" spans="5:5" s="1" customFormat="1" x14ac:dyDescent="0.25">
      <c r="E2038" s="63"/>
    </row>
    <row r="2039" spans="5:5" s="1" customFormat="1" x14ac:dyDescent="0.25">
      <c r="E2039" s="63"/>
    </row>
    <row r="2040" spans="5:5" s="1" customFormat="1" x14ac:dyDescent="0.25">
      <c r="E2040" s="63"/>
    </row>
    <row r="2041" spans="5:5" s="1" customFormat="1" x14ac:dyDescent="0.25">
      <c r="E2041" s="63"/>
    </row>
    <row r="2042" spans="5:5" s="1" customFormat="1" x14ac:dyDescent="0.25">
      <c r="E2042" s="63"/>
    </row>
    <row r="2043" spans="5:5" s="1" customFormat="1" x14ac:dyDescent="0.25">
      <c r="E2043" s="63"/>
    </row>
    <row r="2044" spans="5:5" s="1" customFormat="1" x14ac:dyDescent="0.25">
      <c r="E2044" s="63"/>
    </row>
    <row r="2045" spans="5:5" s="1" customFormat="1" x14ac:dyDescent="0.25">
      <c r="E2045" s="63"/>
    </row>
    <row r="2046" spans="5:5" s="1" customFormat="1" x14ac:dyDescent="0.25">
      <c r="E2046" s="63"/>
    </row>
    <row r="2047" spans="5:5" s="1" customFormat="1" x14ac:dyDescent="0.25">
      <c r="E2047" s="63"/>
    </row>
    <row r="2048" spans="5:5" s="1" customFormat="1" x14ac:dyDescent="0.25">
      <c r="E2048" s="63"/>
    </row>
    <row r="2049" spans="5:5" s="1" customFormat="1" x14ac:dyDescent="0.25">
      <c r="E2049" s="63"/>
    </row>
    <row r="2050" spans="5:5" s="1" customFormat="1" x14ac:dyDescent="0.25">
      <c r="E2050" s="63"/>
    </row>
    <row r="2051" spans="5:5" s="1" customFormat="1" x14ac:dyDescent="0.25">
      <c r="E2051" s="63"/>
    </row>
    <row r="2052" spans="5:5" s="1" customFormat="1" x14ac:dyDescent="0.25">
      <c r="E2052" s="63"/>
    </row>
    <row r="2053" spans="5:5" s="1" customFormat="1" x14ac:dyDescent="0.25">
      <c r="E2053" s="63"/>
    </row>
    <row r="2054" spans="5:5" s="1" customFormat="1" x14ac:dyDescent="0.25">
      <c r="E2054" s="63"/>
    </row>
    <row r="2055" spans="5:5" s="1" customFormat="1" x14ac:dyDescent="0.25">
      <c r="E2055" s="63"/>
    </row>
    <row r="2056" spans="5:5" s="1" customFormat="1" x14ac:dyDescent="0.25">
      <c r="E2056" s="63"/>
    </row>
    <row r="2057" spans="5:5" s="1" customFormat="1" x14ac:dyDescent="0.25">
      <c r="E2057" s="63"/>
    </row>
    <row r="2058" spans="5:5" s="1" customFormat="1" x14ac:dyDescent="0.25">
      <c r="E2058" s="63"/>
    </row>
    <row r="2059" spans="5:5" s="1" customFormat="1" x14ac:dyDescent="0.25">
      <c r="E2059" s="63"/>
    </row>
    <row r="2060" spans="5:5" s="1" customFormat="1" x14ac:dyDescent="0.25">
      <c r="E2060" s="63"/>
    </row>
    <row r="2061" spans="5:5" s="1" customFormat="1" x14ac:dyDescent="0.25">
      <c r="E2061" s="63"/>
    </row>
    <row r="2062" spans="5:5" s="1" customFormat="1" x14ac:dyDescent="0.25">
      <c r="E2062" s="63"/>
    </row>
    <row r="2063" spans="5:5" s="1" customFormat="1" x14ac:dyDescent="0.25">
      <c r="E2063" s="63"/>
    </row>
    <row r="2064" spans="5:5" s="1" customFormat="1" x14ac:dyDescent="0.25">
      <c r="E2064" s="63"/>
    </row>
    <row r="2065" spans="5:5" s="1" customFormat="1" x14ac:dyDescent="0.25">
      <c r="E2065" s="63"/>
    </row>
    <row r="2066" spans="5:5" s="1" customFormat="1" x14ac:dyDescent="0.25">
      <c r="E2066" s="63"/>
    </row>
    <row r="2067" spans="5:5" s="1" customFormat="1" x14ac:dyDescent="0.25">
      <c r="E2067" s="63"/>
    </row>
    <row r="2068" spans="5:5" s="1" customFormat="1" x14ac:dyDescent="0.25">
      <c r="E2068" s="63"/>
    </row>
    <row r="2069" spans="5:5" s="1" customFormat="1" x14ac:dyDescent="0.25">
      <c r="E2069" s="63"/>
    </row>
    <row r="2070" spans="5:5" s="1" customFormat="1" x14ac:dyDescent="0.25">
      <c r="E2070" s="63"/>
    </row>
    <row r="2071" spans="5:5" s="1" customFormat="1" x14ac:dyDescent="0.25">
      <c r="E2071" s="63"/>
    </row>
    <row r="2072" spans="5:5" s="1" customFormat="1" x14ac:dyDescent="0.25">
      <c r="E2072" s="63"/>
    </row>
    <row r="2073" spans="5:5" s="1" customFormat="1" x14ac:dyDescent="0.25">
      <c r="E2073" s="63"/>
    </row>
    <row r="2074" spans="5:5" s="1" customFormat="1" x14ac:dyDescent="0.25">
      <c r="E2074" s="63"/>
    </row>
    <row r="2075" spans="5:5" s="1" customFormat="1" x14ac:dyDescent="0.25">
      <c r="E2075" s="63"/>
    </row>
    <row r="2076" spans="5:5" s="1" customFormat="1" x14ac:dyDescent="0.25">
      <c r="E2076" s="63"/>
    </row>
    <row r="2077" spans="5:5" s="1" customFormat="1" x14ac:dyDescent="0.25">
      <c r="E2077" s="63"/>
    </row>
    <row r="2078" spans="5:5" s="1" customFormat="1" x14ac:dyDescent="0.25">
      <c r="E2078" s="63"/>
    </row>
    <row r="2079" spans="5:5" s="1" customFormat="1" x14ac:dyDescent="0.25">
      <c r="E2079" s="63"/>
    </row>
    <row r="2080" spans="5:5" s="1" customFormat="1" x14ac:dyDescent="0.25">
      <c r="E2080" s="63"/>
    </row>
    <row r="2081" spans="5:5" s="1" customFormat="1" x14ac:dyDescent="0.25">
      <c r="E2081" s="63"/>
    </row>
    <row r="2082" spans="5:5" s="1" customFormat="1" x14ac:dyDescent="0.25">
      <c r="E2082" s="63"/>
    </row>
    <row r="2083" spans="5:5" s="1" customFormat="1" x14ac:dyDescent="0.25">
      <c r="E2083" s="63"/>
    </row>
    <row r="2084" spans="5:5" s="1" customFormat="1" x14ac:dyDescent="0.25">
      <c r="E2084" s="63"/>
    </row>
    <row r="2085" spans="5:5" s="1" customFormat="1" x14ac:dyDescent="0.25">
      <c r="E2085" s="63"/>
    </row>
    <row r="2086" spans="5:5" s="1" customFormat="1" x14ac:dyDescent="0.25">
      <c r="E2086" s="63"/>
    </row>
    <row r="2087" spans="5:5" s="1" customFormat="1" x14ac:dyDescent="0.25">
      <c r="E2087" s="63"/>
    </row>
    <row r="2088" spans="5:5" s="1" customFormat="1" x14ac:dyDescent="0.25">
      <c r="E2088" s="63"/>
    </row>
    <row r="2089" spans="5:5" s="1" customFormat="1" x14ac:dyDescent="0.25">
      <c r="E2089" s="63"/>
    </row>
    <row r="2090" spans="5:5" s="1" customFormat="1" x14ac:dyDescent="0.25">
      <c r="E2090" s="63"/>
    </row>
    <row r="2091" spans="5:5" s="1" customFormat="1" x14ac:dyDescent="0.25">
      <c r="E2091" s="63"/>
    </row>
    <row r="2092" spans="5:5" s="1" customFormat="1" x14ac:dyDescent="0.25">
      <c r="E2092" s="63"/>
    </row>
    <row r="2093" spans="5:5" s="1" customFormat="1" x14ac:dyDescent="0.25">
      <c r="E2093" s="63"/>
    </row>
    <row r="2094" spans="5:5" s="1" customFormat="1" x14ac:dyDescent="0.25">
      <c r="E2094" s="63"/>
    </row>
    <row r="2095" spans="5:5" s="1" customFormat="1" x14ac:dyDescent="0.25">
      <c r="E2095" s="63"/>
    </row>
    <row r="2096" spans="5:5" s="1" customFormat="1" x14ac:dyDescent="0.25">
      <c r="E2096" s="63"/>
    </row>
    <row r="2097" spans="5:5" s="1" customFormat="1" x14ac:dyDescent="0.25">
      <c r="E2097" s="63"/>
    </row>
    <row r="2098" spans="5:5" s="1" customFormat="1" x14ac:dyDescent="0.25">
      <c r="E2098" s="63"/>
    </row>
    <row r="2099" spans="5:5" s="1" customFormat="1" x14ac:dyDescent="0.25">
      <c r="E2099" s="63"/>
    </row>
    <row r="2100" spans="5:5" s="1" customFormat="1" x14ac:dyDescent="0.25">
      <c r="E2100" s="63"/>
    </row>
    <row r="2101" spans="5:5" s="1" customFormat="1" x14ac:dyDescent="0.25">
      <c r="E2101" s="63"/>
    </row>
    <row r="2102" spans="5:5" s="1" customFormat="1" x14ac:dyDescent="0.25">
      <c r="E2102" s="63"/>
    </row>
    <row r="2103" spans="5:5" s="1" customFormat="1" x14ac:dyDescent="0.25">
      <c r="E2103" s="63"/>
    </row>
    <row r="2104" spans="5:5" s="1" customFormat="1" x14ac:dyDescent="0.25">
      <c r="E2104" s="63"/>
    </row>
    <row r="2105" spans="5:5" s="1" customFormat="1" x14ac:dyDescent="0.25">
      <c r="E2105" s="63"/>
    </row>
    <row r="2106" spans="5:5" s="1" customFormat="1" x14ac:dyDescent="0.25">
      <c r="E2106" s="63"/>
    </row>
    <row r="2107" spans="5:5" s="1" customFormat="1" x14ac:dyDescent="0.25">
      <c r="E2107" s="63"/>
    </row>
    <row r="2108" spans="5:5" s="1" customFormat="1" x14ac:dyDescent="0.25">
      <c r="E2108" s="63"/>
    </row>
    <row r="2109" spans="5:5" s="1" customFormat="1" x14ac:dyDescent="0.25">
      <c r="E2109" s="63"/>
    </row>
    <row r="2110" spans="5:5" s="1" customFormat="1" x14ac:dyDescent="0.25">
      <c r="E2110" s="63"/>
    </row>
    <row r="2111" spans="5:5" s="1" customFormat="1" x14ac:dyDescent="0.25">
      <c r="E2111" s="63"/>
    </row>
    <row r="2112" spans="5:5" s="1" customFormat="1" x14ac:dyDescent="0.25">
      <c r="E2112" s="63"/>
    </row>
    <row r="2113" spans="5:5" s="1" customFormat="1" x14ac:dyDescent="0.25">
      <c r="E2113" s="63"/>
    </row>
    <row r="2114" spans="5:5" s="1" customFormat="1" x14ac:dyDescent="0.25">
      <c r="E2114" s="63"/>
    </row>
    <row r="2115" spans="5:5" s="1" customFormat="1" x14ac:dyDescent="0.25">
      <c r="E2115" s="63"/>
    </row>
    <row r="2116" spans="5:5" s="1" customFormat="1" x14ac:dyDescent="0.25">
      <c r="E2116" s="63"/>
    </row>
    <row r="2117" spans="5:5" s="1" customFormat="1" x14ac:dyDescent="0.25">
      <c r="E2117" s="63"/>
    </row>
    <row r="2118" spans="5:5" s="1" customFormat="1" x14ac:dyDescent="0.25">
      <c r="E2118" s="63"/>
    </row>
    <row r="2119" spans="5:5" s="1" customFormat="1" x14ac:dyDescent="0.25">
      <c r="E2119" s="63"/>
    </row>
    <row r="2120" spans="5:5" s="1" customFormat="1" x14ac:dyDescent="0.25">
      <c r="E2120" s="63"/>
    </row>
    <row r="2121" spans="5:5" s="1" customFormat="1" x14ac:dyDescent="0.25">
      <c r="E2121" s="63"/>
    </row>
    <row r="2122" spans="5:5" s="1" customFormat="1" x14ac:dyDescent="0.25">
      <c r="E2122" s="63"/>
    </row>
    <row r="2123" spans="5:5" s="1" customFormat="1" x14ac:dyDescent="0.25">
      <c r="E2123" s="63"/>
    </row>
    <row r="2124" spans="5:5" s="1" customFormat="1" x14ac:dyDescent="0.25">
      <c r="E2124" s="63"/>
    </row>
    <row r="2125" spans="5:5" s="1" customFormat="1" x14ac:dyDescent="0.25">
      <c r="E2125" s="63"/>
    </row>
    <row r="2126" spans="5:5" s="1" customFormat="1" x14ac:dyDescent="0.25">
      <c r="E2126" s="63"/>
    </row>
    <row r="2127" spans="5:5" s="1" customFormat="1" x14ac:dyDescent="0.25">
      <c r="E2127" s="63"/>
    </row>
    <row r="2128" spans="5:5" s="1" customFormat="1" x14ac:dyDescent="0.25">
      <c r="E2128" s="63"/>
    </row>
    <row r="2129" spans="5:5" s="1" customFormat="1" x14ac:dyDescent="0.25">
      <c r="E2129" s="63"/>
    </row>
    <row r="2130" spans="5:5" s="1" customFormat="1" x14ac:dyDescent="0.25">
      <c r="E2130" s="63"/>
    </row>
    <row r="2131" spans="5:5" s="1" customFormat="1" x14ac:dyDescent="0.25">
      <c r="E2131" s="63"/>
    </row>
    <row r="2132" spans="5:5" s="1" customFormat="1" x14ac:dyDescent="0.25">
      <c r="E2132" s="63"/>
    </row>
    <row r="2133" spans="5:5" s="1" customFormat="1" x14ac:dyDescent="0.25">
      <c r="E2133" s="63"/>
    </row>
    <row r="2134" spans="5:5" s="1" customFormat="1" x14ac:dyDescent="0.25">
      <c r="E2134" s="63"/>
    </row>
    <row r="2135" spans="5:5" s="1" customFormat="1" x14ac:dyDescent="0.25">
      <c r="E2135" s="63"/>
    </row>
    <row r="2136" spans="5:5" s="1" customFormat="1" x14ac:dyDescent="0.25">
      <c r="E2136" s="63"/>
    </row>
    <row r="2137" spans="5:5" s="1" customFormat="1" x14ac:dyDescent="0.25">
      <c r="E2137" s="63"/>
    </row>
    <row r="2138" spans="5:5" s="1" customFormat="1" x14ac:dyDescent="0.25">
      <c r="E2138" s="63"/>
    </row>
    <row r="2139" spans="5:5" s="1" customFormat="1" x14ac:dyDescent="0.25">
      <c r="E2139" s="63"/>
    </row>
    <row r="2140" spans="5:5" s="1" customFormat="1" x14ac:dyDescent="0.25">
      <c r="E2140" s="63"/>
    </row>
    <row r="2141" spans="5:5" s="1" customFormat="1" x14ac:dyDescent="0.25">
      <c r="E2141" s="63"/>
    </row>
    <row r="2142" spans="5:5" s="1" customFormat="1" x14ac:dyDescent="0.25">
      <c r="E2142" s="63"/>
    </row>
    <row r="2143" spans="5:5" s="1" customFormat="1" x14ac:dyDescent="0.25">
      <c r="E2143" s="63"/>
    </row>
    <row r="2144" spans="5:5" s="1" customFormat="1" x14ac:dyDescent="0.25">
      <c r="E2144" s="63"/>
    </row>
    <row r="2145" spans="5:5" s="1" customFormat="1" x14ac:dyDescent="0.25">
      <c r="E2145" s="63"/>
    </row>
    <row r="2146" spans="5:5" s="1" customFormat="1" x14ac:dyDescent="0.25">
      <c r="E2146" s="63"/>
    </row>
    <row r="2147" spans="5:5" s="1" customFormat="1" x14ac:dyDescent="0.25">
      <c r="E2147" s="63"/>
    </row>
    <row r="2148" spans="5:5" s="1" customFormat="1" x14ac:dyDescent="0.25">
      <c r="E2148" s="63"/>
    </row>
    <row r="2149" spans="5:5" s="1" customFormat="1" x14ac:dyDescent="0.25">
      <c r="E2149" s="63"/>
    </row>
    <row r="2150" spans="5:5" s="1" customFormat="1" x14ac:dyDescent="0.25">
      <c r="E2150" s="63"/>
    </row>
    <row r="2151" spans="5:5" s="1" customFormat="1" x14ac:dyDescent="0.25">
      <c r="E2151" s="63"/>
    </row>
    <row r="2152" spans="5:5" s="1" customFormat="1" x14ac:dyDescent="0.25">
      <c r="E2152" s="63"/>
    </row>
    <row r="2153" spans="5:5" s="1" customFormat="1" x14ac:dyDescent="0.25">
      <c r="E2153" s="63"/>
    </row>
    <row r="2154" spans="5:5" s="1" customFormat="1" x14ac:dyDescent="0.25">
      <c r="E2154" s="63"/>
    </row>
    <row r="2155" spans="5:5" s="1" customFormat="1" x14ac:dyDescent="0.25">
      <c r="E2155" s="63"/>
    </row>
    <row r="2156" spans="5:5" s="1" customFormat="1" x14ac:dyDescent="0.25">
      <c r="E2156" s="63"/>
    </row>
    <row r="2157" spans="5:5" s="1" customFormat="1" x14ac:dyDescent="0.25">
      <c r="E2157" s="63"/>
    </row>
    <row r="2158" spans="5:5" s="1" customFormat="1" x14ac:dyDescent="0.25">
      <c r="E2158" s="63"/>
    </row>
    <row r="2159" spans="5:5" s="1" customFormat="1" x14ac:dyDescent="0.25">
      <c r="E2159" s="63"/>
    </row>
    <row r="2160" spans="5:5" s="1" customFormat="1" x14ac:dyDescent="0.25">
      <c r="E2160" s="63"/>
    </row>
    <row r="2161" spans="5:5" s="1" customFormat="1" x14ac:dyDescent="0.25">
      <c r="E2161" s="63"/>
    </row>
    <row r="2162" spans="5:5" s="1" customFormat="1" x14ac:dyDescent="0.25">
      <c r="E2162" s="63"/>
    </row>
    <row r="2163" spans="5:5" s="1" customFormat="1" x14ac:dyDescent="0.25">
      <c r="E2163" s="63"/>
    </row>
    <row r="2164" spans="5:5" s="1" customFormat="1" x14ac:dyDescent="0.25">
      <c r="E2164" s="63"/>
    </row>
    <row r="2165" spans="5:5" s="1" customFormat="1" x14ac:dyDescent="0.25">
      <c r="E2165" s="63"/>
    </row>
    <row r="2166" spans="5:5" s="1" customFormat="1" x14ac:dyDescent="0.25">
      <c r="E2166" s="63"/>
    </row>
    <row r="2167" spans="5:5" s="1" customFormat="1" x14ac:dyDescent="0.25">
      <c r="E2167" s="63"/>
    </row>
    <row r="2168" spans="5:5" s="1" customFormat="1" x14ac:dyDescent="0.25">
      <c r="E2168" s="63"/>
    </row>
    <row r="2169" spans="5:5" s="1" customFormat="1" x14ac:dyDescent="0.25">
      <c r="E2169" s="63"/>
    </row>
    <row r="2170" spans="5:5" s="1" customFormat="1" x14ac:dyDescent="0.25">
      <c r="E2170" s="63"/>
    </row>
    <row r="2171" spans="5:5" s="1" customFormat="1" x14ac:dyDescent="0.25">
      <c r="E2171" s="63"/>
    </row>
    <row r="2172" spans="5:5" s="1" customFormat="1" x14ac:dyDescent="0.25">
      <c r="E2172" s="63"/>
    </row>
    <row r="2173" spans="5:5" s="1" customFormat="1" x14ac:dyDescent="0.25">
      <c r="E2173" s="63"/>
    </row>
    <row r="2174" spans="5:5" s="1" customFormat="1" x14ac:dyDescent="0.25">
      <c r="E2174" s="63"/>
    </row>
    <row r="2175" spans="5:5" s="1" customFormat="1" x14ac:dyDescent="0.25">
      <c r="E2175" s="63"/>
    </row>
    <row r="2176" spans="5:5" s="1" customFormat="1" x14ac:dyDescent="0.25">
      <c r="E2176" s="63"/>
    </row>
    <row r="2177" spans="5:5" s="1" customFormat="1" x14ac:dyDescent="0.25">
      <c r="E2177" s="63"/>
    </row>
    <row r="2178" spans="5:5" s="1" customFormat="1" x14ac:dyDescent="0.25">
      <c r="E2178" s="63"/>
    </row>
    <row r="2179" spans="5:5" s="1" customFormat="1" x14ac:dyDescent="0.25">
      <c r="E2179" s="63"/>
    </row>
    <row r="2180" spans="5:5" s="1" customFormat="1" x14ac:dyDescent="0.25">
      <c r="E2180" s="63"/>
    </row>
    <row r="2181" spans="5:5" s="1" customFormat="1" x14ac:dyDescent="0.25">
      <c r="E2181" s="63"/>
    </row>
    <row r="2182" spans="5:5" s="1" customFormat="1" x14ac:dyDescent="0.25">
      <c r="E2182" s="63"/>
    </row>
    <row r="2183" spans="5:5" s="1" customFormat="1" x14ac:dyDescent="0.25">
      <c r="E2183" s="63"/>
    </row>
    <row r="2184" spans="5:5" s="1" customFormat="1" x14ac:dyDescent="0.25">
      <c r="E2184" s="63"/>
    </row>
    <row r="2185" spans="5:5" s="1" customFormat="1" x14ac:dyDescent="0.25">
      <c r="E2185" s="63"/>
    </row>
    <row r="2186" spans="5:5" s="1" customFormat="1" x14ac:dyDescent="0.25">
      <c r="E2186" s="63"/>
    </row>
    <row r="2187" spans="5:5" s="1" customFormat="1" x14ac:dyDescent="0.25">
      <c r="E2187" s="63"/>
    </row>
    <row r="2188" spans="5:5" s="1" customFormat="1" x14ac:dyDescent="0.25">
      <c r="E2188" s="63"/>
    </row>
    <row r="2189" spans="5:5" s="1" customFormat="1" x14ac:dyDescent="0.25">
      <c r="E2189" s="63"/>
    </row>
    <row r="2190" spans="5:5" s="1" customFormat="1" x14ac:dyDescent="0.25">
      <c r="E2190" s="63"/>
    </row>
    <row r="2191" spans="5:5" s="1" customFormat="1" x14ac:dyDescent="0.25">
      <c r="E2191" s="63"/>
    </row>
    <row r="2192" spans="5:5" s="1" customFormat="1" x14ac:dyDescent="0.25">
      <c r="E2192" s="63"/>
    </row>
    <row r="2193" spans="5:5" s="1" customFormat="1" x14ac:dyDescent="0.25">
      <c r="E2193" s="63"/>
    </row>
    <row r="2194" spans="5:5" s="1" customFormat="1" x14ac:dyDescent="0.25">
      <c r="E2194" s="63"/>
    </row>
    <row r="2195" spans="5:5" s="1" customFormat="1" x14ac:dyDescent="0.25">
      <c r="E2195" s="63"/>
    </row>
    <row r="2196" spans="5:5" s="1" customFormat="1" x14ac:dyDescent="0.25">
      <c r="E2196" s="63"/>
    </row>
    <row r="2197" spans="5:5" s="1" customFormat="1" x14ac:dyDescent="0.25">
      <c r="E2197" s="63"/>
    </row>
    <row r="2198" spans="5:5" s="1" customFormat="1" x14ac:dyDescent="0.25">
      <c r="E2198" s="63"/>
    </row>
    <row r="2199" spans="5:5" s="1" customFormat="1" x14ac:dyDescent="0.25">
      <c r="E2199" s="63"/>
    </row>
    <row r="2200" spans="5:5" s="1" customFormat="1" x14ac:dyDescent="0.25">
      <c r="E2200" s="63"/>
    </row>
    <row r="2201" spans="5:5" s="1" customFormat="1" x14ac:dyDescent="0.25">
      <c r="E2201" s="63"/>
    </row>
    <row r="2202" spans="5:5" s="1" customFormat="1" x14ac:dyDescent="0.25">
      <c r="E2202" s="63"/>
    </row>
    <row r="2203" spans="5:5" s="1" customFormat="1" x14ac:dyDescent="0.25">
      <c r="E2203" s="63"/>
    </row>
    <row r="2204" spans="5:5" s="1" customFormat="1" x14ac:dyDescent="0.25">
      <c r="E2204" s="63"/>
    </row>
    <row r="2205" spans="5:5" s="1" customFormat="1" x14ac:dyDescent="0.25">
      <c r="E2205" s="63"/>
    </row>
    <row r="2206" spans="5:5" s="1" customFormat="1" x14ac:dyDescent="0.25">
      <c r="E2206" s="63"/>
    </row>
    <row r="2207" spans="5:5" s="1" customFormat="1" x14ac:dyDescent="0.25">
      <c r="E2207" s="63"/>
    </row>
    <row r="2208" spans="5:5" s="1" customFormat="1" x14ac:dyDescent="0.25">
      <c r="E2208" s="63"/>
    </row>
    <row r="2209" spans="5:5" s="1" customFormat="1" x14ac:dyDescent="0.25">
      <c r="E2209" s="63"/>
    </row>
    <row r="2210" spans="5:5" s="1" customFormat="1" x14ac:dyDescent="0.25">
      <c r="E2210" s="63"/>
    </row>
    <row r="2211" spans="5:5" s="1" customFormat="1" x14ac:dyDescent="0.25">
      <c r="E2211" s="63"/>
    </row>
    <row r="2212" spans="5:5" s="1" customFormat="1" x14ac:dyDescent="0.25">
      <c r="E2212" s="63"/>
    </row>
    <row r="2213" spans="5:5" s="1" customFormat="1" x14ac:dyDescent="0.25">
      <c r="E2213" s="63"/>
    </row>
    <row r="2214" spans="5:5" s="1" customFormat="1" x14ac:dyDescent="0.25">
      <c r="E2214" s="63"/>
    </row>
    <row r="2215" spans="5:5" s="1" customFormat="1" x14ac:dyDescent="0.25">
      <c r="E2215" s="63"/>
    </row>
    <row r="2216" spans="5:5" s="1" customFormat="1" x14ac:dyDescent="0.25">
      <c r="E2216" s="63"/>
    </row>
    <row r="2217" spans="5:5" s="1" customFormat="1" x14ac:dyDescent="0.25">
      <c r="E2217" s="63"/>
    </row>
    <row r="2218" spans="5:5" s="1" customFormat="1" x14ac:dyDescent="0.25">
      <c r="E2218" s="63"/>
    </row>
    <row r="2219" spans="5:5" s="1" customFormat="1" x14ac:dyDescent="0.25">
      <c r="E2219" s="63"/>
    </row>
    <row r="2220" spans="5:5" s="1" customFormat="1" x14ac:dyDescent="0.25">
      <c r="E2220" s="63"/>
    </row>
    <row r="2221" spans="5:5" s="1" customFormat="1" x14ac:dyDescent="0.25">
      <c r="E2221" s="63"/>
    </row>
    <row r="2222" spans="5:5" s="1" customFormat="1" x14ac:dyDescent="0.25">
      <c r="E2222" s="63"/>
    </row>
    <row r="2223" spans="5:5" s="1" customFormat="1" x14ac:dyDescent="0.25">
      <c r="E2223" s="63"/>
    </row>
    <row r="2224" spans="5:5" s="1" customFormat="1" x14ac:dyDescent="0.25">
      <c r="E2224" s="63"/>
    </row>
    <row r="2225" spans="5:5" s="1" customFormat="1" x14ac:dyDescent="0.25">
      <c r="E2225" s="63"/>
    </row>
    <row r="2226" spans="5:5" s="1" customFormat="1" x14ac:dyDescent="0.25">
      <c r="E2226" s="63"/>
    </row>
    <row r="2227" spans="5:5" s="1" customFormat="1" x14ac:dyDescent="0.25">
      <c r="E2227" s="63"/>
    </row>
    <row r="2228" spans="5:5" s="1" customFormat="1" x14ac:dyDescent="0.25">
      <c r="E2228" s="63"/>
    </row>
    <row r="2229" spans="5:5" s="1" customFormat="1" x14ac:dyDescent="0.25">
      <c r="E2229" s="63"/>
    </row>
    <row r="2230" spans="5:5" s="1" customFormat="1" x14ac:dyDescent="0.25">
      <c r="E2230" s="63"/>
    </row>
    <row r="2231" spans="5:5" s="1" customFormat="1" x14ac:dyDescent="0.25">
      <c r="E2231" s="63"/>
    </row>
    <row r="2232" spans="5:5" s="1" customFormat="1" x14ac:dyDescent="0.25">
      <c r="E2232" s="63"/>
    </row>
    <row r="2233" spans="5:5" s="1" customFormat="1" x14ac:dyDescent="0.25">
      <c r="E2233" s="63"/>
    </row>
    <row r="2234" spans="5:5" s="1" customFormat="1" x14ac:dyDescent="0.25">
      <c r="E2234" s="63"/>
    </row>
    <row r="2235" spans="5:5" s="1" customFormat="1" x14ac:dyDescent="0.25">
      <c r="E2235" s="63"/>
    </row>
    <row r="2236" spans="5:5" s="1" customFormat="1" x14ac:dyDescent="0.25">
      <c r="E2236" s="63"/>
    </row>
    <row r="2237" spans="5:5" s="1" customFormat="1" x14ac:dyDescent="0.25">
      <c r="E2237" s="63"/>
    </row>
    <row r="2238" spans="5:5" s="1" customFormat="1" x14ac:dyDescent="0.25">
      <c r="E2238" s="63"/>
    </row>
    <row r="2239" spans="5:5" s="1" customFormat="1" x14ac:dyDescent="0.25">
      <c r="E2239" s="63"/>
    </row>
    <row r="2240" spans="5:5" s="1" customFormat="1" x14ac:dyDescent="0.25">
      <c r="E2240" s="63"/>
    </row>
    <row r="2241" spans="5:5" s="1" customFormat="1" x14ac:dyDescent="0.25">
      <c r="E2241" s="63"/>
    </row>
    <row r="2242" spans="5:5" s="1" customFormat="1" x14ac:dyDescent="0.25">
      <c r="E2242" s="63"/>
    </row>
    <row r="2243" spans="5:5" s="1" customFormat="1" x14ac:dyDescent="0.25">
      <c r="E2243" s="63"/>
    </row>
    <row r="2244" spans="5:5" s="1" customFormat="1" x14ac:dyDescent="0.25">
      <c r="E2244" s="63"/>
    </row>
    <row r="2245" spans="5:5" s="1" customFormat="1" x14ac:dyDescent="0.25">
      <c r="E2245" s="63"/>
    </row>
    <row r="2246" spans="5:5" s="1" customFormat="1" x14ac:dyDescent="0.25">
      <c r="E2246" s="63"/>
    </row>
    <row r="2247" spans="5:5" s="1" customFormat="1" x14ac:dyDescent="0.25">
      <c r="E2247" s="63"/>
    </row>
    <row r="2248" spans="5:5" s="1" customFormat="1" x14ac:dyDescent="0.25">
      <c r="E2248" s="63"/>
    </row>
    <row r="2249" spans="5:5" s="1" customFormat="1" x14ac:dyDescent="0.25">
      <c r="E2249" s="63"/>
    </row>
    <row r="2250" spans="5:5" s="1" customFormat="1" x14ac:dyDescent="0.25">
      <c r="E2250" s="63"/>
    </row>
    <row r="2251" spans="5:5" s="1" customFormat="1" x14ac:dyDescent="0.25">
      <c r="E2251" s="63"/>
    </row>
    <row r="2252" spans="5:5" s="1" customFormat="1" x14ac:dyDescent="0.25">
      <c r="E2252" s="63"/>
    </row>
    <row r="2253" spans="5:5" s="1" customFormat="1" x14ac:dyDescent="0.25">
      <c r="E2253" s="63"/>
    </row>
  </sheetData>
  <sheetProtection algorithmName="SHA-512" hashValue="EzuV/dTzmssj3NXy9fZE2Iap5RQN6b0PJLvE34Y3x9I9j4f5ZmvrvwMVfSTVhYFzqT7/LwaYBNmpwE0GGFEIFQ==" saltValue="iRIokP9k5XJ5Lzj6DGiIJg==" spinCount="100000" sheet="1" objects="1" scenarios="1"/>
  <mergeCells count="23">
    <mergeCell ref="P1:P3"/>
    <mergeCell ref="H1:H3"/>
    <mergeCell ref="I1:I3"/>
    <mergeCell ref="J1:J3"/>
    <mergeCell ref="N1:N3"/>
    <mergeCell ref="O1:O3"/>
    <mergeCell ref="K1:K3"/>
    <mergeCell ref="A42:C42"/>
    <mergeCell ref="A1:A3"/>
    <mergeCell ref="B1:B3"/>
    <mergeCell ref="C1:C3"/>
    <mergeCell ref="D1:D3"/>
    <mergeCell ref="A4:M4"/>
    <mergeCell ref="A13:M13"/>
    <mergeCell ref="A27:M27"/>
    <mergeCell ref="A21:M21"/>
    <mergeCell ref="A33:M33"/>
    <mergeCell ref="A38:M38"/>
    <mergeCell ref="L1:L3"/>
    <mergeCell ref="M1:M3"/>
    <mergeCell ref="F1:F3"/>
    <mergeCell ref="G1:G3"/>
    <mergeCell ref="E1:E3"/>
  </mergeCells>
  <phoneticPr fontId="5" type="noConversion"/>
  <pageMargins left="0.7" right="0.7" top="0.75" bottom="0.75" header="0.3" footer="0.3"/>
  <pageSetup paperSize="9" scale="4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2025 </vt:lpstr>
      <vt:lpstr>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2025-10-03T02:30:10Z</cp:lastPrinted>
  <dcterms:created xsi:type="dcterms:W3CDTF">2024-11-25T06:45:27Z</dcterms:created>
  <dcterms:modified xsi:type="dcterms:W3CDTF">2026-02-03T08:22:17Z</dcterms:modified>
</cp:coreProperties>
</file>